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ek/Desktop/"/>
    </mc:Choice>
  </mc:AlternateContent>
  <xr:revisionPtr revIDLastSave="0" documentId="13_ncr:1_{8DA67BF5-A9E9-A54A-9D74-B8A5EBF04B0B}" xr6:coauthVersionLast="47" xr6:coauthVersionMax="47" xr10:uidLastSave="{00000000-0000-0000-0000-000000000000}"/>
  <bookViews>
    <workbookView xWindow="0" yWindow="780" windowWidth="34200" windowHeight="19720" activeTab="5" xr2:uid="{591FB512-3B13-4AAC-901C-323593E2432C}"/>
  </bookViews>
  <sheets>
    <sheet name="U14 dziewcząt" sheetId="1" r:id="rId1"/>
    <sheet name="U14 chłopcy" sheetId="2" r:id="rId2"/>
    <sheet name="U16 dziewcząt" sheetId="7" r:id="rId3"/>
    <sheet name="U16 chłopców" sheetId="8" r:id="rId4"/>
    <sheet name="U18 dziewcząt" sheetId="3" r:id="rId5"/>
    <sheet name="U18 chłopców" sheetId="6" r:id="rId6"/>
    <sheet name="U20 dziewczęta" sheetId="5" r:id="rId7"/>
    <sheet name="U20 chłopcy" sheetId="4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6" i="6"/>
  <c r="H12" i="3"/>
  <c r="H39" i="2"/>
  <c r="H35" i="2"/>
  <c r="H17" i="2"/>
  <c r="H13" i="2"/>
  <c r="H40" i="2"/>
  <c r="H11" i="2"/>
  <c r="H20" i="2"/>
  <c r="H18" i="2"/>
  <c r="H27" i="2"/>
  <c r="H36" i="2"/>
  <c r="H37" i="2"/>
  <c r="H17" i="3"/>
  <c r="H15" i="3"/>
  <c r="H10" i="3"/>
  <c r="H3" i="8"/>
  <c r="H6" i="8"/>
  <c r="H20" i="8"/>
  <c r="H8" i="8"/>
  <c r="H23" i="8"/>
  <c r="H7" i="8"/>
  <c r="H14" i="8"/>
  <c r="H16" i="8"/>
  <c r="H26" i="8"/>
  <c r="H10" i="8"/>
  <c r="H9" i="8"/>
  <c r="H12" i="8"/>
  <c r="H17" i="8"/>
  <c r="H21" i="8"/>
  <c r="H13" i="8"/>
  <c r="H30" i="8"/>
  <c r="H15" i="8"/>
  <c r="H25" i="8"/>
  <c r="H24" i="8"/>
  <c r="H11" i="8"/>
  <c r="H19" i="8"/>
  <c r="H5" i="8"/>
  <c r="H18" i="8"/>
  <c r="H22" i="8"/>
  <c r="H27" i="8"/>
  <c r="H28" i="8"/>
  <c r="H29" i="8"/>
  <c r="H31" i="8"/>
  <c r="H32" i="8"/>
  <c r="H4" i="8"/>
  <c r="H4" i="7"/>
  <c r="H3" i="7"/>
  <c r="H6" i="7"/>
  <c r="H10" i="7"/>
  <c r="H11" i="7"/>
  <c r="H9" i="7"/>
  <c r="H5" i="7"/>
  <c r="H13" i="7"/>
  <c r="H14" i="7"/>
  <c r="H19" i="7"/>
  <c r="H15" i="7"/>
  <c r="H22" i="7"/>
  <c r="H36" i="7"/>
  <c r="H25" i="7"/>
  <c r="H30" i="7"/>
  <c r="H23" i="7"/>
  <c r="H18" i="7"/>
  <c r="H42" i="7"/>
  <c r="H31" i="7"/>
  <c r="H20" i="7"/>
  <c r="H8" i="7"/>
  <c r="H26" i="7"/>
  <c r="H29" i="7"/>
  <c r="H32" i="7"/>
  <c r="H38" i="7"/>
  <c r="H37" i="7"/>
  <c r="H28" i="7"/>
  <c r="H41" i="7"/>
  <c r="H24" i="7"/>
  <c r="H12" i="7"/>
  <c r="H27" i="7"/>
  <c r="H17" i="7"/>
  <c r="H34" i="7"/>
  <c r="H33" i="7"/>
  <c r="H16" i="7"/>
  <c r="H21" i="7"/>
  <c r="H35" i="7"/>
  <c r="H39" i="7"/>
  <c r="H40" i="7"/>
  <c r="H7" i="7"/>
  <c r="H3" i="6"/>
  <c r="H10" i="6"/>
  <c r="H7" i="6"/>
  <c r="H4" i="6"/>
  <c r="H12" i="6"/>
  <c r="H8" i="6"/>
  <c r="H11" i="6"/>
  <c r="H14" i="6"/>
  <c r="H15" i="6"/>
  <c r="H16" i="6"/>
  <c r="H13" i="6"/>
  <c r="H9" i="6"/>
  <c r="H8" i="5"/>
  <c r="H5" i="5"/>
  <c r="H6" i="5"/>
  <c r="H3" i="5"/>
  <c r="H7" i="5"/>
  <c r="H4" i="5"/>
  <c r="H7" i="4"/>
  <c r="H6" i="4"/>
  <c r="H5" i="4"/>
  <c r="H4" i="4"/>
  <c r="H8" i="4"/>
  <c r="H3" i="4"/>
  <c r="H3" i="3"/>
  <c r="H9" i="3"/>
  <c r="H5" i="3"/>
  <c r="H11" i="3"/>
  <c r="H7" i="3"/>
  <c r="H19" i="3"/>
  <c r="H13" i="3"/>
  <c r="H14" i="3"/>
  <c r="H16" i="3"/>
  <c r="H18" i="3"/>
  <c r="H6" i="3"/>
  <c r="H8" i="3"/>
  <c r="H4" i="3"/>
  <c r="H14" i="2"/>
  <c r="H24" i="2"/>
  <c r="H28" i="2"/>
  <c r="H34" i="2"/>
  <c r="H15" i="2"/>
  <c r="H10" i="2"/>
  <c r="H30" i="2"/>
  <c r="H7" i="2"/>
  <c r="H19" i="2"/>
  <c r="H8" i="2"/>
  <c r="H5" i="2"/>
  <c r="H6" i="2"/>
  <c r="H25" i="2"/>
  <c r="H12" i="2"/>
  <c r="H29" i="2"/>
  <c r="H23" i="2"/>
  <c r="H32" i="2"/>
  <c r="H22" i="2"/>
  <c r="H26" i="2"/>
  <c r="H16" i="2"/>
  <c r="H21" i="2"/>
  <c r="H33" i="2"/>
  <c r="H9" i="2"/>
  <c r="H31" i="2"/>
  <c r="H38" i="2"/>
  <c r="H41" i="2"/>
  <c r="H42" i="2"/>
  <c r="H4" i="2"/>
  <c r="H3" i="2"/>
  <c r="H4" i="1"/>
  <c r="H6" i="1"/>
  <c r="H9" i="1"/>
  <c r="H7" i="1"/>
  <c r="H25" i="1"/>
  <c r="H22" i="1"/>
  <c r="H15" i="1"/>
  <c r="H19" i="1"/>
  <c r="H11" i="1"/>
  <c r="H10" i="1"/>
  <c r="H5" i="1"/>
  <c r="H14" i="1"/>
  <c r="H34" i="1"/>
  <c r="H26" i="1"/>
  <c r="H28" i="1"/>
  <c r="H13" i="1"/>
  <c r="H41" i="1"/>
  <c r="H43" i="1"/>
  <c r="H16" i="1"/>
  <c r="H23" i="1"/>
  <c r="H18" i="1"/>
  <c r="H31" i="1"/>
  <c r="H20" i="1"/>
  <c r="H38" i="1"/>
  <c r="H8" i="1"/>
  <c r="H35" i="1"/>
  <c r="H30" i="1"/>
  <c r="H32" i="1"/>
  <c r="H29" i="1"/>
  <c r="H24" i="1"/>
  <c r="H37" i="1"/>
  <c r="H36" i="1"/>
  <c r="H40" i="1"/>
  <c r="H39" i="1"/>
  <c r="H42" i="1"/>
  <c r="H12" i="1"/>
  <c r="H17" i="1"/>
  <c r="H21" i="1"/>
  <c r="H27" i="1"/>
  <c r="H33" i="1"/>
  <c r="H3" i="1"/>
</calcChain>
</file>

<file path=xl/sharedStrings.xml><?xml version="1.0" encoding="utf-8"?>
<sst xmlns="http://schemas.openxmlformats.org/spreadsheetml/2006/main" count="830" uniqueCount="259">
  <si>
    <t>Imię i nazwisko</t>
  </si>
  <si>
    <t>Twardogóra</t>
  </si>
  <si>
    <t>Olszyna</t>
  </si>
  <si>
    <t>Szklarska Poręba</t>
  </si>
  <si>
    <t>Lubin</t>
  </si>
  <si>
    <t>Klub</t>
  </si>
  <si>
    <t>Katarzyna Chyłek</t>
  </si>
  <si>
    <t>SMS Szklarska Poręba</t>
  </si>
  <si>
    <t>Suma punktów</t>
  </si>
  <si>
    <t>Jadwiga Śródka</t>
  </si>
  <si>
    <t>Parasol Wrocław</t>
  </si>
  <si>
    <t>Oliwia Rozmus</t>
  </si>
  <si>
    <t>MLKS Sokół Lubin</t>
  </si>
  <si>
    <t>MKS Piast Lwówek Śląski</t>
  </si>
  <si>
    <t>Hanna Szawłowska</t>
  </si>
  <si>
    <t>Olga Rostkowska</t>
  </si>
  <si>
    <t>Zuzanna Musiała</t>
  </si>
  <si>
    <t>WKS Oleśniczanka Oleśnica</t>
  </si>
  <si>
    <t>Izabela Paduch</t>
  </si>
  <si>
    <t>Natalia Zgraja</t>
  </si>
  <si>
    <t>UKS Olimpijczyk 46 Wrocław</t>
  </si>
  <si>
    <t>Pola Rozmus</t>
  </si>
  <si>
    <t>Magdalena Miszczyk</t>
  </si>
  <si>
    <t>Anna Król</t>
  </si>
  <si>
    <t>Echo Twardogóra</t>
  </si>
  <si>
    <t>Paulina Bogacka</t>
  </si>
  <si>
    <t>Oliwia Zientek</t>
  </si>
  <si>
    <t>Wiktoria Hamera</t>
  </si>
  <si>
    <t>Pola Skrobuk</t>
  </si>
  <si>
    <t>Adrianna Reszka</t>
  </si>
  <si>
    <t>LKS Górnik Wałbrzych</t>
  </si>
  <si>
    <t>Michalina Burczyńska</t>
  </si>
  <si>
    <t>Gabriela Ścibura</t>
  </si>
  <si>
    <t>Lena Początek</t>
  </si>
  <si>
    <t>UKS przy SP Międzybórz</t>
  </si>
  <si>
    <t>Karolina Cieśla</t>
  </si>
  <si>
    <t xml:space="preserve">Maja Wolak </t>
  </si>
  <si>
    <t>SL GKS Olsza Olszyna</t>
  </si>
  <si>
    <t>nb</t>
  </si>
  <si>
    <t>Gabriela Semeniuk</t>
  </si>
  <si>
    <t>Natasza Czerwińska</t>
  </si>
  <si>
    <t>Gabriela Gremblewska</t>
  </si>
  <si>
    <t>Magdalena Marciniak</t>
  </si>
  <si>
    <t>Nadia Pietrzak</t>
  </si>
  <si>
    <t>Szerszeń Bogatynia</t>
  </si>
  <si>
    <t>Nadia Wziątek</t>
  </si>
  <si>
    <t>MLKS Rakowice</t>
  </si>
  <si>
    <t>Miejsce</t>
  </si>
  <si>
    <t>U14 chłopcy</t>
  </si>
  <si>
    <t>U14 dziewczęta</t>
  </si>
  <si>
    <t>Karol  Żmudziński</t>
  </si>
  <si>
    <t>Gabriel Pawlak</t>
  </si>
  <si>
    <t>Antoni Stoksik</t>
  </si>
  <si>
    <t>Adam Mohamed Abdelmoneim</t>
  </si>
  <si>
    <t>Dawid Fojna</t>
  </si>
  <si>
    <t>Hubert Kędzierski</t>
  </si>
  <si>
    <t>Bartosz Kowalski</t>
  </si>
  <si>
    <t>Miłosz Mondzelewski</t>
  </si>
  <si>
    <t>Bartosz Pelak</t>
  </si>
  <si>
    <t>Miłosz Siednienko</t>
  </si>
  <si>
    <t>WKS Oleśniczanka</t>
  </si>
  <si>
    <t>Maciej Woliński</t>
  </si>
  <si>
    <t>Szymon Meus</t>
  </si>
  <si>
    <t>Szymon Sobiło</t>
  </si>
  <si>
    <t>Olaf Gałucha</t>
  </si>
  <si>
    <t>Dawid Rozmarynowski</t>
  </si>
  <si>
    <t>KL Ziemia Kłodzka</t>
  </si>
  <si>
    <t>Dawid Grajeta</t>
  </si>
  <si>
    <t>Jakub Rejno</t>
  </si>
  <si>
    <t>WKS Śląsk Wrocław</t>
  </si>
  <si>
    <t>Jędrzej Wach</t>
  </si>
  <si>
    <t>Wojciech Prochot</t>
  </si>
  <si>
    <t>Wojciech Wziernik</t>
  </si>
  <si>
    <t>SP Goszcz</t>
  </si>
  <si>
    <t>Bartłomiej Karnaś</t>
  </si>
  <si>
    <t>MKS Parasol Wrocław</t>
  </si>
  <si>
    <t>Kacper Rychlewicz</t>
  </si>
  <si>
    <t>Bartosz Demczyszak</t>
  </si>
  <si>
    <t>MKS Osa Zgorzelec</t>
  </si>
  <si>
    <t>Konrad Staniszewski</t>
  </si>
  <si>
    <t>Kajetan Mojek</t>
  </si>
  <si>
    <t>MKL 12 Jelenia Góra</t>
  </si>
  <si>
    <t>Mikołaj Paciejewski</t>
  </si>
  <si>
    <t>Kacper Drużga</t>
  </si>
  <si>
    <t>LKS Świeradów Zdrój</t>
  </si>
  <si>
    <t>Michał Kamiński</t>
  </si>
  <si>
    <t>U18 dziewcząt</t>
  </si>
  <si>
    <t>Zofia Adamczewska</t>
  </si>
  <si>
    <t>Zofia Zdobylak</t>
  </si>
  <si>
    <t>Sara Bułkowska</t>
  </si>
  <si>
    <t>Wiktoria Kurka</t>
  </si>
  <si>
    <t>Alicja Pieńko</t>
  </si>
  <si>
    <t>Kinga Iciaszek</t>
  </si>
  <si>
    <t>Karolina Kędziora</t>
  </si>
  <si>
    <t>DNF</t>
  </si>
  <si>
    <t>Anna Karnaś</t>
  </si>
  <si>
    <t>Aleksandra Sobierańska</t>
  </si>
  <si>
    <t>Patrycja Wyszyńska</t>
  </si>
  <si>
    <t>Oliwia Drążek</t>
  </si>
  <si>
    <t>U20 chłopcy</t>
  </si>
  <si>
    <t>Jakub Litwin</t>
  </si>
  <si>
    <t>Artur Ważny</t>
  </si>
  <si>
    <t>Szymon Kurdziel</t>
  </si>
  <si>
    <t>Michał Mirek</t>
  </si>
  <si>
    <t>Stanisław Kowalski</t>
  </si>
  <si>
    <t>Dominik Waloszczyk</t>
  </si>
  <si>
    <t>U20 dziewczęta</t>
  </si>
  <si>
    <t>Anna Klatka</t>
  </si>
  <si>
    <t>Joanna Owczarz</t>
  </si>
  <si>
    <t>Julia Świegot</t>
  </si>
  <si>
    <t>Antonina Czerniak</t>
  </si>
  <si>
    <t>Dagmara Piskorowska</t>
  </si>
  <si>
    <t>MKS MOS Wrocław</t>
  </si>
  <si>
    <t>U18 chłopców</t>
  </si>
  <si>
    <t>Szymon Pyzik</t>
  </si>
  <si>
    <t>Piotr Słodkowski</t>
  </si>
  <si>
    <t>Paweł Stempin</t>
  </si>
  <si>
    <t>Cyprian Dziuda</t>
  </si>
  <si>
    <t>Mateusz Pilarczyk</t>
  </si>
  <si>
    <t>Dominik Obertaniec</t>
  </si>
  <si>
    <t>Kamil Chadzikonstandinu</t>
  </si>
  <si>
    <t>Piotr Ziemieńczuk</t>
  </si>
  <si>
    <t>Kacper Broczek</t>
  </si>
  <si>
    <t>Antoni Kowalski</t>
  </si>
  <si>
    <t>Adam Opolski</t>
  </si>
  <si>
    <t>Michał Wiktorski</t>
  </si>
  <si>
    <t>Bartosz Skrzyński</t>
  </si>
  <si>
    <t>ZSP Twardogóra</t>
  </si>
  <si>
    <t>Oliwier Pająk</t>
  </si>
  <si>
    <t>U16 dziewcząt</t>
  </si>
  <si>
    <t>Maria Brechuń</t>
  </si>
  <si>
    <t>Martyna Dżugaj</t>
  </si>
  <si>
    <t>MLKS Echo Twardogóra</t>
  </si>
  <si>
    <t>Olena Durowa</t>
  </si>
  <si>
    <t>Anika Kudarewska</t>
  </si>
  <si>
    <t>Barbara Werner</t>
  </si>
  <si>
    <t>Ewa Hajdul</t>
  </si>
  <si>
    <t>Zuzanna Bilińska</t>
  </si>
  <si>
    <t>Iga Bielezo</t>
  </si>
  <si>
    <t>Lena Golec</t>
  </si>
  <si>
    <t>Wiktoria Kaczmarczyk</t>
  </si>
  <si>
    <t>Karolina Zawadzka</t>
  </si>
  <si>
    <t>Julia Kienik</t>
  </si>
  <si>
    <t>Zuzanna Kunicka</t>
  </si>
  <si>
    <t>ULKS Młodzik Ziemia Oławska</t>
  </si>
  <si>
    <t>Kinga Wąs</t>
  </si>
  <si>
    <t>Martyna Szmyd</t>
  </si>
  <si>
    <t>Milena Szymd</t>
  </si>
  <si>
    <t>Pola Bartnicka</t>
  </si>
  <si>
    <t>Hanna Hoffman</t>
  </si>
  <si>
    <t>Hanna Matysik</t>
  </si>
  <si>
    <t>Maria Tyburcy</t>
  </si>
  <si>
    <t>Martyna Smulko</t>
  </si>
  <si>
    <t>Lena Smolis</t>
  </si>
  <si>
    <t>Liliana Wadycka</t>
  </si>
  <si>
    <t>Marlena Wójtowicz</t>
  </si>
  <si>
    <t>Maja Wodnicka</t>
  </si>
  <si>
    <t>Maja Steczkowska</t>
  </si>
  <si>
    <t>WLKS Wrocław</t>
  </si>
  <si>
    <t>Zofia Tyburcy</t>
  </si>
  <si>
    <t>Nadia Dutkiewicz</t>
  </si>
  <si>
    <t>Lena Boczkowska</t>
  </si>
  <si>
    <t>Maja Puchała</t>
  </si>
  <si>
    <t>Julia Sabała</t>
  </si>
  <si>
    <t>Natasza Krzak</t>
  </si>
  <si>
    <t>Akademia Sportu Run4Fun Oleśnica</t>
  </si>
  <si>
    <t>Oliwia Kuchmistrz</t>
  </si>
  <si>
    <t>Maja Zelek</t>
  </si>
  <si>
    <t>Matylda Dłubała</t>
  </si>
  <si>
    <t>U16 chlopców</t>
  </si>
  <si>
    <t>Patryk Wieczorkowski</t>
  </si>
  <si>
    <t>Michał Lajks</t>
  </si>
  <si>
    <t>Igor Gałuszka</t>
  </si>
  <si>
    <t>Filip Drzewiecki</t>
  </si>
  <si>
    <t>Michał Osajda</t>
  </si>
  <si>
    <t>Mateusz Urban</t>
  </si>
  <si>
    <t>Kamil Kusz</t>
  </si>
  <si>
    <t>Mikołaj Bieniek</t>
  </si>
  <si>
    <t>Jakub Załubski</t>
  </si>
  <si>
    <t>Artem Vlasov</t>
  </si>
  <si>
    <t>Wojciech Skrzypczyński</t>
  </si>
  <si>
    <t>MLKS Echo Twardogora</t>
  </si>
  <si>
    <t>Paweł Budnik</t>
  </si>
  <si>
    <t>Eryk Maciejewski</t>
  </si>
  <si>
    <t>Wojciech Walczak</t>
  </si>
  <si>
    <t>Ksawery Chilicki</t>
  </si>
  <si>
    <t>Patryk Wilczyński</t>
  </si>
  <si>
    <t>Wojciech Witeska</t>
  </si>
  <si>
    <t>Jakub Miodyński</t>
  </si>
  <si>
    <t>Szymon Horodecki</t>
  </si>
  <si>
    <t>Bartosz Rudyk</t>
  </si>
  <si>
    <t>Mateusz Łojczuk</t>
  </si>
  <si>
    <t>Franciszek Rogan</t>
  </si>
  <si>
    <t>LKS Ziębice</t>
  </si>
  <si>
    <t>GKS Start Długołęka</t>
  </si>
  <si>
    <t>Hanna Drahan</t>
  </si>
  <si>
    <t>Letycja Mazurek</t>
  </si>
  <si>
    <t>Maja Krzysztofik</t>
  </si>
  <si>
    <t>Klaudia Ranecka</t>
  </si>
  <si>
    <t>Amelia Kaczmarek</t>
  </si>
  <si>
    <t>Natalia Roman</t>
  </si>
  <si>
    <t>Maja Juraszek</t>
  </si>
  <si>
    <t>Maja Kałendek</t>
  </si>
  <si>
    <t>Wiktoria Niedzielska</t>
  </si>
  <si>
    <t>Amelia Madziarczyk</t>
  </si>
  <si>
    <t>Małgorzata Szubert</t>
  </si>
  <si>
    <t>Joanna Popławska</t>
  </si>
  <si>
    <t>Kinga Kasprzak</t>
  </si>
  <si>
    <t>Amelia Ciecierska</t>
  </si>
  <si>
    <t>UKS Orlica Domianów</t>
  </si>
  <si>
    <t>Nina Pawłow</t>
  </si>
  <si>
    <t>dnf</t>
  </si>
  <si>
    <t>Szymon Kozłowski</t>
  </si>
  <si>
    <t>MKS Szerszeń Bogatynia</t>
  </si>
  <si>
    <t>Remigiusz Heyduk</t>
  </si>
  <si>
    <t>Jakub Górski</t>
  </si>
  <si>
    <t>Bolesław Mikulski</t>
  </si>
  <si>
    <t>Jan Cierpiał</t>
  </si>
  <si>
    <t>Dawid Bielawa</t>
  </si>
  <si>
    <t>Klim Sidorov</t>
  </si>
  <si>
    <t>Bartosz Król</t>
  </si>
  <si>
    <t>Hanna Pałac</t>
  </si>
  <si>
    <t>Liliana SKIBA</t>
  </si>
  <si>
    <t>Zuzanna Dudziak</t>
  </si>
  <si>
    <t>MKS Siechnice</t>
  </si>
  <si>
    <t>3/n</t>
  </si>
  <si>
    <t>Zuzanna Małek</t>
  </si>
  <si>
    <t>Michalina Stefaniuk</t>
  </si>
  <si>
    <t>8/n</t>
  </si>
  <si>
    <t>1/n</t>
  </si>
  <si>
    <t>Kamil Kowalczyk</t>
  </si>
  <si>
    <t>Mateusz Gryma</t>
  </si>
  <si>
    <t>ULKS Młodzik Ziemia Ołwaska</t>
  </si>
  <si>
    <t>Nikodem Staroń</t>
  </si>
  <si>
    <t>Kuba Wachnowicz</t>
  </si>
  <si>
    <t>15/n</t>
  </si>
  <si>
    <t>18/n</t>
  </si>
  <si>
    <t>13/n</t>
  </si>
  <si>
    <t>5/n</t>
  </si>
  <si>
    <t>Lena Szklennik</t>
  </si>
  <si>
    <t>Vanessa Kowalczyk</t>
  </si>
  <si>
    <t>Julia Klimek</t>
  </si>
  <si>
    <t>Zuzanna Pacześniak</t>
  </si>
  <si>
    <t>12/n</t>
  </si>
  <si>
    <t>10/n</t>
  </si>
  <si>
    <t>14/n</t>
  </si>
  <si>
    <t>Jan Długosz</t>
  </si>
  <si>
    <t>Mateusz Paduch</t>
  </si>
  <si>
    <t>Kuba Budnik</t>
  </si>
  <si>
    <t>Mateusz Gąsiorowski</t>
  </si>
  <si>
    <t>Jakub Borowiec</t>
  </si>
  <si>
    <t>Michał Zimny</t>
  </si>
  <si>
    <t>Serhii Mezhovyi</t>
  </si>
  <si>
    <t>19/n</t>
  </si>
  <si>
    <t>Julia Liebenthal</t>
  </si>
  <si>
    <t>Wrocław</t>
  </si>
  <si>
    <t>16/n</t>
  </si>
  <si>
    <t>Gabriela Kopeć</t>
  </si>
  <si>
    <t>ULKS Bystrzyca Kłodzka/Parasol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</si>
</sst>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0AE4-4D93-46DC-A379-C0CD00F70E07}">
  <dimension ref="A1:H43"/>
  <sheetViews>
    <sheetView workbookViewId="0">
      <selection activeCell="H44" sqref="H44"/>
    </sheetView>
  </sheetViews>
  <sheetFormatPr baseColWidth="10" defaultColWidth="8.83203125" defaultRowHeight="15" x14ac:dyDescent="0.2"/>
  <cols>
    <col min="2" max="2" width="19.5" bestFit="1" customWidth="1"/>
    <col min="3" max="3" width="23.5" bestFit="1" customWidth="1"/>
    <col min="4" max="4" width="10.5" bestFit="1" customWidth="1"/>
    <col min="6" max="6" width="15.5" bestFit="1" customWidth="1"/>
    <col min="8" max="8" width="12.6640625" bestFit="1" customWidth="1"/>
  </cols>
  <sheetData>
    <row r="1" spans="1:8" x14ac:dyDescent="0.2">
      <c r="B1" s="3"/>
      <c r="C1" s="3" t="s">
        <v>49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6</v>
      </c>
      <c r="C3" t="s">
        <v>7</v>
      </c>
      <c r="D3" s="1">
        <v>20</v>
      </c>
      <c r="E3" s="1">
        <v>20</v>
      </c>
      <c r="F3" s="1" t="s">
        <v>38</v>
      </c>
      <c r="G3" s="1">
        <v>30</v>
      </c>
      <c r="H3">
        <f t="shared" ref="H3:H43" si="0">SUM(D3:G3)</f>
        <v>70</v>
      </c>
    </row>
    <row r="4" spans="1:8" x14ac:dyDescent="0.2">
      <c r="A4" s="4">
        <v>2</v>
      </c>
      <c r="B4" t="s">
        <v>9</v>
      </c>
      <c r="C4" t="s">
        <v>10</v>
      </c>
      <c r="D4" s="1">
        <v>19</v>
      </c>
      <c r="E4" s="1" t="s">
        <v>38</v>
      </c>
      <c r="F4" s="1">
        <v>20</v>
      </c>
      <c r="G4" s="1">
        <v>28.5</v>
      </c>
      <c r="H4">
        <f t="shared" si="0"/>
        <v>67.5</v>
      </c>
    </row>
    <row r="5" spans="1:8" x14ac:dyDescent="0.2">
      <c r="A5" s="4">
        <v>3</v>
      </c>
      <c r="B5" t="s">
        <v>25</v>
      </c>
      <c r="C5" t="s">
        <v>20</v>
      </c>
      <c r="D5" s="1" t="s">
        <v>228</v>
      </c>
      <c r="E5" s="1">
        <v>19</v>
      </c>
      <c r="F5" s="1">
        <v>16</v>
      </c>
      <c r="G5" s="1">
        <v>21</v>
      </c>
      <c r="H5">
        <f t="shared" si="0"/>
        <v>56</v>
      </c>
    </row>
    <row r="6" spans="1:8" x14ac:dyDescent="0.2">
      <c r="A6" s="4">
        <v>4</v>
      </c>
      <c r="B6" t="s">
        <v>11</v>
      </c>
      <c r="C6" t="s">
        <v>12</v>
      </c>
      <c r="D6" s="1">
        <v>18</v>
      </c>
      <c r="E6" s="1">
        <v>18</v>
      </c>
      <c r="F6" s="1" t="s">
        <v>38</v>
      </c>
      <c r="G6" s="1">
        <v>16.5</v>
      </c>
      <c r="H6">
        <f t="shared" si="0"/>
        <v>52.5</v>
      </c>
    </row>
    <row r="7" spans="1:8" x14ac:dyDescent="0.2">
      <c r="A7" s="4">
        <v>5</v>
      </c>
      <c r="B7" t="s">
        <v>15</v>
      </c>
      <c r="C7" t="s">
        <v>7</v>
      </c>
      <c r="D7" s="1">
        <v>15</v>
      </c>
      <c r="E7" s="1" t="s">
        <v>225</v>
      </c>
      <c r="F7" s="1">
        <v>15</v>
      </c>
      <c r="G7" s="1">
        <v>18</v>
      </c>
      <c r="H7">
        <f t="shared" si="0"/>
        <v>48</v>
      </c>
    </row>
    <row r="8" spans="1:8" x14ac:dyDescent="0.2">
      <c r="A8" s="4">
        <v>6</v>
      </c>
      <c r="B8" t="s">
        <v>43</v>
      </c>
      <c r="C8" t="s">
        <v>44</v>
      </c>
      <c r="D8" s="1" t="s">
        <v>38</v>
      </c>
      <c r="E8" s="1">
        <v>3</v>
      </c>
      <c r="F8" s="1">
        <v>19</v>
      </c>
      <c r="G8" s="1">
        <v>24</v>
      </c>
      <c r="H8">
        <f t="shared" si="0"/>
        <v>46</v>
      </c>
    </row>
    <row r="9" spans="1:8" x14ac:dyDescent="0.2">
      <c r="A9" s="4">
        <v>7</v>
      </c>
      <c r="B9" t="s">
        <v>14</v>
      </c>
      <c r="C9" t="s">
        <v>13</v>
      </c>
      <c r="D9" s="1">
        <v>16</v>
      </c>
      <c r="E9" s="1">
        <v>13</v>
      </c>
      <c r="F9" s="1">
        <v>14</v>
      </c>
      <c r="G9" s="1" t="s">
        <v>38</v>
      </c>
      <c r="H9">
        <f t="shared" si="0"/>
        <v>43</v>
      </c>
    </row>
    <row r="10" spans="1:8" x14ac:dyDescent="0.2">
      <c r="A10" s="4">
        <v>8</v>
      </c>
      <c r="B10" t="s">
        <v>23</v>
      </c>
      <c r="C10" t="s">
        <v>24</v>
      </c>
      <c r="D10" s="1">
        <v>8</v>
      </c>
      <c r="E10" s="1">
        <v>16</v>
      </c>
      <c r="F10" s="1">
        <v>12</v>
      </c>
      <c r="G10" s="1" t="s">
        <v>38</v>
      </c>
      <c r="H10">
        <f t="shared" si="0"/>
        <v>36</v>
      </c>
    </row>
    <row r="11" spans="1:8" x14ac:dyDescent="0.2">
      <c r="A11" s="4">
        <v>9</v>
      </c>
      <c r="B11" t="s">
        <v>22</v>
      </c>
      <c r="C11" t="s">
        <v>12</v>
      </c>
      <c r="D11" s="1">
        <v>10</v>
      </c>
      <c r="E11" s="1">
        <v>11</v>
      </c>
      <c r="F11" s="1" t="s">
        <v>38</v>
      </c>
      <c r="G11" s="1">
        <v>15</v>
      </c>
      <c r="H11">
        <f t="shared" si="0"/>
        <v>36</v>
      </c>
    </row>
    <row r="12" spans="1:8" x14ac:dyDescent="0.2">
      <c r="A12" s="4">
        <v>10</v>
      </c>
      <c r="B12" t="s">
        <v>221</v>
      </c>
      <c r="C12" t="s">
        <v>7</v>
      </c>
      <c r="D12" s="1" t="s">
        <v>38</v>
      </c>
      <c r="E12" s="1" t="s">
        <v>38</v>
      </c>
      <c r="F12" s="1" t="s">
        <v>38</v>
      </c>
      <c r="G12" s="1">
        <v>27</v>
      </c>
      <c r="H12">
        <f t="shared" si="0"/>
        <v>27</v>
      </c>
    </row>
    <row r="13" spans="1:8" x14ac:dyDescent="0.2">
      <c r="A13" s="4">
        <v>11</v>
      </c>
      <c r="B13" t="s">
        <v>31</v>
      </c>
      <c r="C13" t="s">
        <v>30</v>
      </c>
      <c r="D13" s="1">
        <v>3</v>
      </c>
      <c r="E13" s="1" t="s">
        <v>38</v>
      </c>
      <c r="F13" s="1">
        <v>13</v>
      </c>
      <c r="G13" s="1">
        <v>10.5</v>
      </c>
      <c r="H13">
        <f t="shared" si="0"/>
        <v>26.5</v>
      </c>
    </row>
    <row r="14" spans="1:8" x14ac:dyDescent="0.2">
      <c r="A14" s="4">
        <v>12</v>
      </c>
      <c r="B14" t="s">
        <v>26</v>
      </c>
      <c r="C14" t="s">
        <v>12</v>
      </c>
      <c r="D14" s="1">
        <v>7</v>
      </c>
      <c r="E14" s="1" t="s">
        <v>38</v>
      </c>
      <c r="F14" s="1">
        <v>18</v>
      </c>
      <c r="G14" s="1" t="s">
        <v>38</v>
      </c>
      <c r="H14">
        <f t="shared" si="0"/>
        <v>25</v>
      </c>
    </row>
    <row r="15" spans="1:8" x14ac:dyDescent="0.2">
      <c r="A15" s="4">
        <v>13</v>
      </c>
      <c r="B15" t="s">
        <v>19</v>
      </c>
      <c r="C15" t="s">
        <v>20</v>
      </c>
      <c r="D15" s="1">
        <v>12</v>
      </c>
      <c r="E15" s="1">
        <v>12</v>
      </c>
      <c r="F15" s="1" t="s">
        <v>38</v>
      </c>
      <c r="G15" s="1" t="s">
        <v>38</v>
      </c>
      <c r="H15">
        <f t="shared" si="0"/>
        <v>24</v>
      </c>
    </row>
    <row r="16" spans="1:8" x14ac:dyDescent="0.2">
      <c r="A16" s="4">
        <v>14</v>
      </c>
      <c r="B16" t="s">
        <v>35</v>
      </c>
      <c r="C16" t="s">
        <v>10</v>
      </c>
      <c r="D16" s="1" t="s">
        <v>229</v>
      </c>
      <c r="E16" s="1">
        <v>1</v>
      </c>
      <c r="F16" s="1">
        <v>11</v>
      </c>
      <c r="G16" s="1">
        <v>10.5</v>
      </c>
      <c r="H16">
        <f t="shared" si="0"/>
        <v>22.5</v>
      </c>
    </row>
    <row r="17" spans="1:8" x14ac:dyDescent="0.2">
      <c r="A17" s="4">
        <v>15</v>
      </c>
      <c r="B17" t="s">
        <v>222</v>
      </c>
      <c r="D17" s="1" t="s">
        <v>38</v>
      </c>
      <c r="E17" s="1" t="s">
        <v>38</v>
      </c>
      <c r="F17" s="1" t="s">
        <v>38</v>
      </c>
      <c r="G17" s="1">
        <v>22.5</v>
      </c>
      <c r="H17">
        <f t="shared" si="0"/>
        <v>22.5</v>
      </c>
    </row>
    <row r="18" spans="1:8" x14ac:dyDescent="0.2">
      <c r="A18" s="4">
        <v>16</v>
      </c>
      <c r="B18" t="s">
        <v>39</v>
      </c>
      <c r="C18" t="s">
        <v>30</v>
      </c>
      <c r="D18" s="1" t="s">
        <v>38</v>
      </c>
      <c r="E18" s="1">
        <v>14</v>
      </c>
      <c r="F18" s="1">
        <v>8</v>
      </c>
      <c r="G18" s="1" t="s">
        <v>38</v>
      </c>
      <c r="H18">
        <f t="shared" si="0"/>
        <v>22</v>
      </c>
    </row>
    <row r="19" spans="1:8" x14ac:dyDescent="0.2">
      <c r="A19" s="4">
        <v>17</v>
      </c>
      <c r="B19" t="s">
        <v>21</v>
      </c>
      <c r="C19" t="s">
        <v>12</v>
      </c>
      <c r="D19" s="1">
        <v>11</v>
      </c>
      <c r="E19" s="1">
        <v>8</v>
      </c>
      <c r="F19" s="1" t="s">
        <v>38</v>
      </c>
      <c r="G19" s="1">
        <v>1.5</v>
      </c>
      <c r="H19">
        <f t="shared" si="0"/>
        <v>20.5</v>
      </c>
    </row>
    <row r="20" spans="1:8" x14ac:dyDescent="0.2">
      <c r="A20" s="4">
        <v>18</v>
      </c>
      <c r="B20" t="s">
        <v>41</v>
      </c>
      <c r="C20" t="s">
        <v>20</v>
      </c>
      <c r="D20" s="1" t="s">
        <v>38</v>
      </c>
      <c r="E20" s="1">
        <v>8</v>
      </c>
      <c r="F20" s="1" t="s">
        <v>38</v>
      </c>
      <c r="G20" s="1">
        <v>12</v>
      </c>
      <c r="H20">
        <f t="shared" si="0"/>
        <v>20</v>
      </c>
    </row>
    <row r="21" spans="1:8" x14ac:dyDescent="0.2">
      <c r="A21" s="4">
        <v>19</v>
      </c>
      <c r="B21" t="s">
        <v>223</v>
      </c>
      <c r="C21" t="s">
        <v>224</v>
      </c>
      <c r="D21" s="1" t="s">
        <v>38</v>
      </c>
      <c r="E21" s="1" t="s">
        <v>38</v>
      </c>
      <c r="F21" s="1" t="s">
        <v>38</v>
      </c>
      <c r="G21" s="1">
        <v>19.5</v>
      </c>
      <c r="H21">
        <f t="shared" si="0"/>
        <v>19.5</v>
      </c>
    </row>
    <row r="22" spans="1:8" x14ac:dyDescent="0.2">
      <c r="A22" s="4">
        <v>20</v>
      </c>
      <c r="B22" t="s">
        <v>18</v>
      </c>
      <c r="C22" t="s">
        <v>12</v>
      </c>
      <c r="D22" s="1">
        <v>13</v>
      </c>
      <c r="E22" s="1">
        <v>5</v>
      </c>
      <c r="F22" s="1" t="s">
        <v>38</v>
      </c>
      <c r="G22" s="1" t="s">
        <v>38</v>
      </c>
      <c r="H22">
        <f t="shared" si="0"/>
        <v>18</v>
      </c>
    </row>
    <row r="23" spans="1:8" x14ac:dyDescent="0.2">
      <c r="A23" s="4">
        <v>21</v>
      </c>
      <c r="B23" t="s">
        <v>36</v>
      </c>
      <c r="C23" t="s">
        <v>37</v>
      </c>
      <c r="D23" s="1" t="s">
        <v>38</v>
      </c>
      <c r="E23" s="1">
        <v>15</v>
      </c>
      <c r="F23" s="1" t="s">
        <v>38</v>
      </c>
      <c r="G23" s="1" t="s">
        <v>38</v>
      </c>
      <c r="H23">
        <f t="shared" si="0"/>
        <v>15</v>
      </c>
    </row>
    <row r="24" spans="1:8" x14ac:dyDescent="0.2">
      <c r="A24" s="4">
        <v>22</v>
      </c>
      <c r="B24" t="s">
        <v>198</v>
      </c>
      <c r="C24" t="s">
        <v>13</v>
      </c>
      <c r="D24" s="1" t="s">
        <v>38</v>
      </c>
      <c r="E24" s="1" t="s">
        <v>38</v>
      </c>
      <c r="F24" s="1">
        <v>7</v>
      </c>
      <c r="G24" s="1">
        <v>7.5</v>
      </c>
      <c r="H24">
        <f t="shared" si="0"/>
        <v>14.5</v>
      </c>
    </row>
    <row r="25" spans="1:8" x14ac:dyDescent="0.2">
      <c r="A25" s="4">
        <v>23</v>
      </c>
      <c r="B25" t="s">
        <v>16</v>
      </c>
      <c r="C25" t="s">
        <v>17</v>
      </c>
      <c r="D25" s="1">
        <v>14</v>
      </c>
      <c r="E25" s="1" t="s">
        <v>38</v>
      </c>
      <c r="F25" s="1" t="s">
        <v>38</v>
      </c>
      <c r="G25" s="1" t="s">
        <v>38</v>
      </c>
      <c r="H25">
        <f t="shared" si="0"/>
        <v>14</v>
      </c>
    </row>
    <row r="26" spans="1:8" x14ac:dyDescent="0.2">
      <c r="A26" s="4">
        <v>24</v>
      </c>
      <c r="B26" t="s">
        <v>28</v>
      </c>
      <c r="C26" t="s">
        <v>13</v>
      </c>
      <c r="D26" s="1">
        <v>5</v>
      </c>
      <c r="E26" s="1">
        <v>7</v>
      </c>
      <c r="F26" s="1">
        <v>1</v>
      </c>
      <c r="G26" s="1" t="s">
        <v>38</v>
      </c>
      <c r="H26">
        <f t="shared" si="0"/>
        <v>13</v>
      </c>
    </row>
    <row r="27" spans="1:8" x14ac:dyDescent="0.2">
      <c r="A27" s="4">
        <v>25</v>
      </c>
      <c r="B27" t="s">
        <v>226</v>
      </c>
      <c r="C27" t="s">
        <v>7</v>
      </c>
      <c r="D27" s="1" t="s">
        <v>38</v>
      </c>
      <c r="E27" s="1" t="s">
        <v>38</v>
      </c>
      <c r="F27" s="1" t="s">
        <v>38</v>
      </c>
      <c r="G27" s="1">
        <v>12</v>
      </c>
      <c r="H27">
        <f t="shared" si="0"/>
        <v>12</v>
      </c>
    </row>
    <row r="28" spans="1:8" x14ac:dyDescent="0.2">
      <c r="A28" s="4">
        <v>26</v>
      </c>
      <c r="B28" t="s">
        <v>29</v>
      </c>
      <c r="C28" t="s">
        <v>30</v>
      </c>
      <c r="D28" s="1">
        <v>5</v>
      </c>
      <c r="E28" s="1">
        <v>7</v>
      </c>
      <c r="F28" s="1" t="s">
        <v>38</v>
      </c>
      <c r="G28" s="1" t="s">
        <v>38</v>
      </c>
      <c r="H28">
        <f t="shared" si="0"/>
        <v>12</v>
      </c>
    </row>
    <row r="29" spans="1:8" x14ac:dyDescent="0.2">
      <c r="A29" s="4">
        <v>27</v>
      </c>
      <c r="B29" t="s">
        <v>197</v>
      </c>
      <c r="C29" t="s">
        <v>30</v>
      </c>
      <c r="D29" s="1" t="s">
        <v>38</v>
      </c>
      <c r="E29" s="1" t="s">
        <v>38</v>
      </c>
      <c r="F29" s="1">
        <v>7</v>
      </c>
      <c r="G29" s="1">
        <v>4.5</v>
      </c>
      <c r="H29">
        <f t="shared" si="0"/>
        <v>11.5</v>
      </c>
    </row>
    <row r="30" spans="1:8" x14ac:dyDescent="0.2">
      <c r="A30" s="4">
        <v>28</v>
      </c>
      <c r="B30" t="s">
        <v>195</v>
      </c>
      <c r="C30" t="s">
        <v>30</v>
      </c>
      <c r="D30" s="1" t="s">
        <v>38</v>
      </c>
      <c r="E30" s="1" t="s">
        <v>38</v>
      </c>
      <c r="F30" s="1">
        <v>10</v>
      </c>
      <c r="G30" s="1">
        <v>1.5</v>
      </c>
      <c r="H30">
        <f t="shared" si="0"/>
        <v>11.5</v>
      </c>
    </row>
    <row r="31" spans="1:8" x14ac:dyDescent="0.2">
      <c r="A31" s="4">
        <v>29</v>
      </c>
      <c r="B31" t="s">
        <v>40</v>
      </c>
      <c r="C31" t="s">
        <v>30</v>
      </c>
      <c r="D31" s="1" t="s">
        <v>38</v>
      </c>
      <c r="E31" s="1">
        <v>10</v>
      </c>
      <c r="F31" s="1" t="s">
        <v>38</v>
      </c>
      <c r="G31" s="1" t="s">
        <v>38</v>
      </c>
      <c r="H31">
        <f t="shared" si="0"/>
        <v>10</v>
      </c>
    </row>
    <row r="32" spans="1:8" x14ac:dyDescent="0.2">
      <c r="A32" s="4">
        <v>30</v>
      </c>
      <c r="B32" t="s">
        <v>196</v>
      </c>
      <c r="C32" t="s">
        <v>12</v>
      </c>
      <c r="D32" s="1" t="s">
        <v>38</v>
      </c>
      <c r="E32" s="1" t="s">
        <v>38</v>
      </c>
      <c r="F32" s="1">
        <v>8</v>
      </c>
      <c r="G32" s="1" t="s">
        <v>38</v>
      </c>
      <c r="H32">
        <f t="shared" si="0"/>
        <v>8</v>
      </c>
    </row>
    <row r="33" spans="1:8" x14ac:dyDescent="0.2">
      <c r="A33" s="4">
        <v>31</v>
      </c>
      <c r="B33" t="s">
        <v>227</v>
      </c>
      <c r="C33" t="s">
        <v>30</v>
      </c>
      <c r="D33" s="1" t="s">
        <v>38</v>
      </c>
      <c r="E33" s="1" t="s">
        <v>38</v>
      </c>
      <c r="F33" s="1" t="s">
        <v>38</v>
      </c>
      <c r="G33" s="1">
        <v>7.5</v>
      </c>
      <c r="H33">
        <f t="shared" si="0"/>
        <v>7.5</v>
      </c>
    </row>
    <row r="34" spans="1:8" x14ac:dyDescent="0.2">
      <c r="A34" s="4">
        <v>32</v>
      </c>
      <c r="B34" t="s">
        <v>27</v>
      </c>
      <c r="C34" t="s">
        <v>20</v>
      </c>
      <c r="D34" s="1">
        <v>7</v>
      </c>
      <c r="E34" s="1" t="s">
        <v>38</v>
      </c>
      <c r="F34" s="1" t="s">
        <v>38</v>
      </c>
      <c r="G34" s="1" t="s">
        <v>38</v>
      </c>
      <c r="H34">
        <f t="shared" si="0"/>
        <v>7</v>
      </c>
    </row>
    <row r="35" spans="1:8" x14ac:dyDescent="0.2">
      <c r="A35" s="4">
        <v>33</v>
      </c>
      <c r="B35" t="s">
        <v>45</v>
      </c>
      <c r="C35" t="s">
        <v>46</v>
      </c>
      <c r="D35" s="1" t="s">
        <v>38</v>
      </c>
      <c r="E35" s="1">
        <v>1</v>
      </c>
      <c r="F35" s="1" t="s">
        <v>38</v>
      </c>
      <c r="G35" s="1">
        <v>4.5</v>
      </c>
      <c r="H35">
        <f t="shared" si="0"/>
        <v>5.5</v>
      </c>
    </row>
    <row r="36" spans="1:8" x14ac:dyDescent="0.2">
      <c r="A36" s="4">
        <v>34</v>
      </c>
      <c r="B36" t="s">
        <v>200</v>
      </c>
      <c r="C36" t="s">
        <v>30</v>
      </c>
      <c r="D36" s="1" t="s">
        <v>38</v>
      </c>
      <c r="E36" s="1" t="s">
        <v>38</v>
      </c>
      <c r="F36" s="1">
        <v>5</v>
      </c>
      <c r="G36" s="1" t="s">
        <v>38</v>
      </c>
      <c r="H36">
        <f t="shared" si="0"/>
        <v>5</v>
      </c>
    </row>
    <row r="37" spans="1:8" x14ac:dyDescent="0.2">
      <c r="A37" s="4">
        <v>35</v>
      </c>
      <c r="B37" t="s">
        <v>199</v>
      </c>
      <c r="C37" t="s">
        <v>30</v>
      </c>
      <c r="D37" s="1" t="s">
        <v>38</v>
      </c>
      <c r="E37" s="1" t="s">
        <v>38</v>
      </c>
      <c r="F37" s="1">
        <v>5</v>
      </c>
      <c r="G37" s="1" t="s">
        <v>38</v>
      </c>
      <c r="H37">
        <f t="shared" si="0"/>
        <v>5</v>
      </c>
    </row>
    <row r="38" spans="1:8" x14ac:dyDescent="0.2">
      <c r="A38" s="4">
        <v>36</v>
      </c>
      <c r="B38" t="s">
        <v>42</v>
      </c>
      <c r="C38" t="s">
        <v>20</v>
      </c>
      <c r="D38" s="1" t="s">
        <v>38</v>
      </c>
      <c r="E38" s="1">
        <v>5</v>
      </c>
      <c r="F38" s="1" t="s">
        <v>38</v>
      </c>
      <c r="G38" s="1" t="s">
        <v>38</v>
      </c>
      <c r="H38">
        <f t="shared" si="0"/>
        <v>5</v>
      </c>
    </row>
    <row r="39" spans="1:8" x14ac:dyDescent="0.2">
      <c r="A39" s="4">
        <v>37</v>
      </c>
      <c r="B39" t="s">
        <v>202</v>
      </c>
      <c r="C39" t="s">
        <v>30</v>
      </c>
      <c r="D39" s="1" t="s">
        <v>38</v>
      </c>
      <c r="E39" s="1" t="s">
        <v>38</v>
      </c>
      <c r="F39" s="1">
        <v>3</v>
      </c>
      <c r="G39" s="1" t="s">
        <v>38</v>
      </c>
      <c r="H39">
        <f t="shared" si="0"/>
        <v>3</v>
      </c>
    </row>
    <row r="40" spans="1:8" x14ac:dyDescent="0.2">
      <c r="A40" s="4">
        <v>38</v>
      </c>
      <c r="B40" t="s">
        <v>201</v>
      </c>
      <c r="C40" t="s">
        <v>30</v>
      </c>
      <c r="D40" s="1" t="s">
        <v>38</v>
      </c>
      <c r="E40" s="1" t="s">
        <v>38</v>
      </c>
      <c r="F40" s="1">
        <v>3</v>
      </c>
      <c r="G40" s="1" t="s">
        <v>38</v>
      </c>
      <c r="H40">
        <f t="shared" si="0"/>
        <v>3</v>
      </c>
    </row>
    <row r="41" spans="1:8" x14ac:dyDescent="0.2">
      <c r="A41" s="4">
        <v>39</v>
      </c>
      <c r="B41" t="s">
        <v>32</v>
      </c>
      <c r="C41" t="s">
        <v>17</v>
      </c>
      <c r="D41" s="1">
        <v>3</v>
      </c>
      <c r="E41" s="1" t="s">
        <v>38</v>
      </c>
      <c r="F41" s="1" t="s">
        <v>38</v>
      </c>
      <c r="G41" s="1" t="s">
        <v>38</v>
      </c>
      <c r="H41">
        <f t="shared" si="0"/>
        <v>3</v>
      </c>
    </row>
    <row r="42" spans="1:8" x14ac:dyDescent="0.2">
      <c r="A42" s="4">
        <v>40</v>
      </c>
      <c r="B42" t="s">
        <v>203</v>
      </c>
      <c r="C42" t="s">
        <v>30</v>
      </c>
      <c r="D42" s="1" t="s">
        <v>38</v>
      </c>
      <c r="E42" s="1" t="s">
        <v>38</v>
      </c>
      <c r="F42" s="1">
        <v>1</v>
      </c>
      <c r="G42" s="1" t="s">
        <v>38</v>
      </c>
      <c r="H42">
        <f t="shared" si="0"/>
        <v>1</v>
      </c>
    </row>
    <row r="43" spans="1:8" x14ac:dyDescent="0.2">
      <c r="A43" s="4">
        <v>41</v>
      </c>
      <c r="B43" t="s">
        <v>33</v>
      </c>
      <c r="C43" t="s">
        <v>34</v>
      </c>
      <c r="D43" s="1">
        <v>1</v>
      </c>
      <c r="E43" s="1" t="s">
        <v>38</v>
      </c>
      <c r="F43" s="1" t="s">
        <v>38</v>
      </c>
      <c r="G43" s="1" t="s">
        <v>38</v>
      </c>
      <c r="H43">
        <f t="shared" si="0"/>
        <v>1</v>
      </c>
    </row>
  </sheetData>
  <sortState xmlns:xlrd2="http://schemas.microsoft.com/office/spreadsheetml/2017/richdata2" ref="B3:H43">
    <sortCondition descending="1" ref="H3:H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09CE-BB3A-48BA-BFA3-8C4E38619642}">
  <dimension ref="A1:H43"/>
  <sheetViews>
    <sheetView workbookViewId="0">
      <selection activeCell="F11" sqref="F11"/>
    </sheetView>
  </sheetViews>
  <sheetFormatPr baseColWidth="10" defaultColWidth="8.83203125" defaultRowHeight="15" x14ac:dyDescent="0.2"/>
  <cols>
    <col min="2" max="2" width="25.83203125" bestFit="1" customWidth="1"/>
    <col min="3" max="3" width="23.8320312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48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50</v>
      </c>
      <c r="C3" t="s">
        <v>30</v>
      </c>
      <c r="D3" s="1">
        <v>20</v>
      </c>
      <c r="E3" s="1">
        <v>20</v>
      </c>
      <c r="F3" s="1" t="s">
        <v>236</v>
      </c>
      <c r="G3" s="1">
        <v>24</v>
      </c>
      <c r="H3" s="1">
        <f t="shared" ref="H3:H42" si="0">SUM(D3:G3)</f>
        <v>64</v>
      </c>
    </row>
    <row r="4" spans="1:8" x14ac:dyDescent="0.2">
      <c r="A4" s="4">
        <v>2</v>
      </c>
      <c r="B4" t="s">
        <v>74</v>
      </c>
      <c r="C4" t="s">
        <v>75</v>
      </c>
      <c r="D4" s="1" t="s">
        <v>38</v>
      </c>
      <c r="E4" s="1">
        <v>19</v>
      </c>
      <c r="F4" s="1">
        <v>16</v>
      </c>
      <c r="G4" s="1">
        <v>27</v>
      </c>
      <c r="H4" s="1">
        <f t="shared" si="0"/>
        <v>62</v>
      </c>
    </row>
    <row r="5" spans="1:8" x14ac:dyDescent="0.2">
      <c r="A5" s="4">
        <v>3</v>
      </c>
      <c r="B5" t="s">
        <v>53</v>
      </c>
      <c r="C5" t="s">
        <v>13</v>
      </c>
      <c r="D5" s="1">
        <v>16</v>
      </c>
      <c r="E5" s="1" t="s">
        <v>235</v>
      </c>
      <c r="F5" s="1">
        <v>19</v>
      </c>
      <c r="G5" s="1">
        <v>22.5</v>
      </c>
      <c r="H5" s="1">
        <f t="shared" si="0"/>
        <v>57.5</v>
      </c>
    </row>
    <row r="6" spans="1:8" x14ac:dyDescent="0.2">
      <c r="A6" s="4">
        <v>4</v>
      </c>
      <c r="B6" t="s">
        <v>54</v>
      </c>
      <c r="C6" t="s">
        <v>13</v>
      </c>
      <c r="D6" s="1">
        <v>15</v>
      </c>
      <c r="E6" s="1" t="s">
        <v>237</v>
      </c>
      <c r="F6" s="1">
        <v>14</v>
      </c>
      <c r="G6" s="1">
        <v>19.5</v>
      </c>
      <c r="H6" s="1">
        <f t="shared" si="0"/>
        <v>48.5</v>
      </c>
    </row>
    <row r="7" spans="1:8" x14ac:dyDescent="0.2">
      <c r="A7" s="4">
        <v>5</v>
      </c>
      <c r="B7" t="s">
        <v>212</v>
      </c>
      <c r="C7" t="s">
        <v>213</v>
      </c>
      <c r="D7" s="1" t="s">
        <v>38</v>
      </c>
      <c r="E7" s="1" t="s">
        <v>38</v>
      </c>
      <c r="F7" s="1">
        <v>20</v>
      </c>
      <c r="G7" s="1">
        <v>28.5</v>
      </c>
      <c r="H7" s="1">
        <f t="shared" si="0"/>
        <v>48.5</v>
      </c>
    </row>
    <row r="8" spans="1:8" x14ac:dyDescent="0.2">
      <c r="A8" s="4">
        <v>6</v>
      </c>
      <c r="B8" t="s">
        <v>52</v>
      </c>
      <c r="C8" t="s">
        <v>30</v>
      </c>
      <c r="D8" s="1">
        <v>18</v>
      </c>
      <c r="E8" s="1">
        <v>16</v>
      </c>
      <c r="F8" s="1">
        <v>10</v>
      </c>
      <c r="G8" s="1" t="s">
        <v>38</v>
      </c>
      <c r="H8" s="1">
        <f t="shared" si="0"/>
        <v>44</v>
      </c>
    </row>
    <row r="9" spans="1:8" x14ac:dyDescent="0.2">
      <c r="A9" s="4">
        <v>7</v>
      </c>
      <c r="B9" t="s">
        <v>67</v>
      </c>
      <c r="C9" t="s">
        <v>30</v>
      </c>
      <c r="D9" s="1" t="s">
        <v>238</v>
      </c>
      <c r="E9" s="1">
        <v>11</v>
      </c>
      <c r="F9" s="1">
        <v>7</v>
      </c>
      <c r="G9" s="1">
        <v>15</v>
      </c>
      <c r="H9" s="1">
        <f t="shared" si="0"/>
        <v>33</v>
      </c>
    </row>
    <row r="10" spans="1:8" x14ac:dyDescent="0.2">
      <c r="A10" s="4">
        <v>8</v>
      </c>
      <c r="B10" t="s">
        <v>83</v>
      </c>
      <c r="C10" t="s">
        <v>84</v>
      </c>
      <c r="D10" s="1" t="s">
        <v>38</v>
      </c>
      <c r="E10" s="1">
        <v>1</v>
      </c>
      <c r="F10" s="1">
        <v>15</v>
      </c>
      <c r="G10" s="1">
        <v>16.5</v>
      </c>
      <c r="H10" s="1">
        <f t="shared" si="0"/>
        <v>32.5</v>
      </c>
    </row>
    <row r="11" spans="1:8" x14ac:dyDescent="0.2">
      <c r="A11" s="4">
        <v>9</v>
      </c>
      <c r="B11" t="s">
        <v>214</v>
      </c>
      <c r="C11" t="s">
        <v>81</v>
      </c>
      <c r="D11" s="1" t="s">
        <v>38</v>
      </c>
      <c r="E11" s="1" t="s">
        <v>38</v>
      </c>
      <c r="F11" s="1">
        <v>13</v>
      </c>
      <c r="G11" s="1">
        <v>18</v>
      </c>
      <c r="H11" s="1">
        <f t="shared" si="0"/>
        <v>31</v>
      </c>
    </row>
    <row r="12" spans="1:8" x14ac:dyDescent="0.2">
      <c r="A12" s="4">
        <v>10</v>
      </c>
      <c r="B12" t="s">
        <v>56</v>
      </c>
      <c r="C12" t="s">
        <v>12</v>
      </c>
      <c r="D12" s="1">
        <v>13</v>
      </c>
      <c r="E12" s="1">
        <v>5</v>
      </c>
      <c r="F12" s="1">
        <v>12</v>
      </c>
      <c r="G12" s="1" t="s">
        <v>38</v>
      </c>
      <c r="H12" s="1">
        <f t="shared" si="0"/>
        <v>30</v>
      </c>
    </row>
    <row r="13" spans="1:8" x14ac:dyDescent="0.2">
      <c r="A13" s="4">
        <v>11</v>
      </c>
      <c r="B13" t="s">
        <v>230</v>
      </c>
      <c r="C13" t="s">
        <v>20</v>
      </c>
      <c r="D13" s="1" t="s">
        <v>38</v>
      </c>
      <c r="E13" s="1" t="s">
        <v>38</v>
      </c>
      <c r="F13" s="1" t="s">
        <v>38</v>
      </c>
      <c r="G13" s="1">
        <v>30</v>
      </c>
      <c r="H13" s="1">
        <f t="shared" si="0"/>
        <v>30</v>
      </c>
    </row>
    <row r="14" spans="1:8" x14ac:dyDescent="0.2">
      <c r="A14" s="4">
        <v>12</v>
      </c>
      <c r="B14" t="s">
        <v>76</v>
      </c>
      <c r="C14" t="s">
        <v>12</v>
      </c>
      <c r="D14" s="1" t="s">
        <v>38</v>
      </c>
      <c r="E14" s="1">
        <v>18</v>
      </c>
      <c r="F14" s="1" t="s">
        <v>38</v>
      </c>
      <c r="G14" s="1">
        <v>10.5</v>
      </c>
      <c r="H14" s="1">
        <f t="shared" si="0"/>
        <v>28.5</v>
      </c>
    </row>
    <row r="15" spans="1:8" x14ac:dyDescent="0.2">
      <c r="A15" s="4">
        <v>13</v>
      </c>
      <c r="B15" t="s">
        <v>82</v>
      </c>
      <c r="C15" t="s">
        <v>81</v>
      </c>
      <c r="D15" s="1" t="s">
        <v>38</v>
      </c>
      <c r="E15" s="1">
        <v>8</v>
      </c>
      <c r="F15" s="1">
        <v>7</v>
      </c>
      <c r="G15" s="1">
        <v>10.5</v>
      </c>
      <c r="H15" s="1">
        <f t="shared" si="0"/>
        <v>25.5</v>
      </c>
    </row>
    <row r="16" spans="1:8" x14ac:dyDescent="0.2">
      <c r="A16" s="4">
        <v>14</v>
      </c>
      <c r="B16" t="s">
        <v>63</v>
      </c>
      <c r="C16" t="s">
        <v>12</v>
      </c>
      <c r="D16" s="1">
        <v>7</v>
      </c>
      <c r="E16" s="1" t="s">
        <v>38</v>
      </c>
      <c r="F16" s="1">
        <v>3</v>
      </c>
      <c r="G16" s="1">
        <v>12</v>
      </c>
      <c r="H16" s="1">
        <f t="shared" si="0"/>
        <v>22</v>
      </c>
    </row>
    <row r="17" spans="1:8" x14ac:dyDescent="0.2">
      <c r="A17" s="4">
        <v>15</v>
      </c>
      <c r="B17" t="s">
        <v>231</v>
      </c>
      <c r="C17" s="5" t="s">
        <v>232</v>
      </c>
      <c r="D17" s="1" t="s">
        <v>38</v>
      </c>
      <c r="E17" s="1" t="s">
        <v>38</v>
      </c>
      <c r="F17" s="1" t="s">
        <v>38</v>
      </c>
      <c r="G17" s="1">
        <v>21</v>
      </c>
      <c r="H17" s="1">
        <f t="shared" si="0"/>
        <v>21</v>
      </c>
    </row>
    <row r="18" spans="1:8" x14ac:dyDescent="0.2">
      <c r="A18" s="4">
        <v>16</v>
      </c>
      <c r="B18" t="s">
        <v>216</v>
      </c>
      <c r="C18" t="s">
        <v>213</v>
      </c>
      <c r="D18" s="1" t="s">
        <v>38</v>
      </c>
      <c r="E18" s="1" t="s">
        <v>38</v>
      </c>
      <c r="F18" s="1">
        <v>8</v>
      </c>
      <c r="G18" s="1">
        <v>12</v>
      </c>
      <c r="H18" s="1">
        <f t="shared" si="0"/>
        <v>20</v>
      </c>
    </row>
    <row r="19" spans="1:8" x14ac:dyDescent="0.2">
      <c r="A19" s="4">
        <v>17</v>
      </c>
      <c r="B19" t="s">
        <v>51</v>
      </c>
      <c r="C19" t="s">
        <v>34</v>
      </c>
      <c r="D19" s="1">
        <v>19</v>
      </c>
      <c r="E19" s="1" t="s">
        <v>38</v>
      </c>
      <c r="F19" s="1" t="s">
        <v>38</v>
      </c>
      <c r="G19" s="1" t="s">
        <v>38</v>
      </c>
      <c r="H19" s="1">
        <f t="shared" si="0"/>
        <v>19</v>
      </c>
    </row>
    <row r="20" spans="1:8" x14ac:dyDescent="0.2">
      <c r="A20" s="4">
        <v>18</v>
      </c>
      <c r="B20" t="s">
        <v>215</v>
      </c>
      <c r="C20" t="s">
        <v>37</v>
      </c>
      <c r="D20" s="1" t="s">
        <v>38</v>
      </c>
      <c r="E20" s="1" t="s">
        <v>38</v>
      </c>
      <c r="F20" s="1">
        <v>11</v>
      </c>
      <c r="G20" s="1">
        <v>7.5</v>
      </c>
      <c r="H20" s="1">
        <f t="shared" si="0"/>
        <v>18.5</v>
      </c>
    </row>
    <row r="21" spans="1:8" x14ac:dyDescent="0.2">
      <c r="A21" s="4">
        <v>19</v>
      </c>
      <c r="B21" t="s">
        <v>64</v>
      </c>
      <c r="C21" t="s">
        <v>13</v>
      </c>
      <c r="D21" s="1">
        <v>7</v>
      </c>
      <c r="E21" s="1">
        <v>10</v>
      </c>
      <c r="F21" s="1" t="s">
        <v>38</v>
      </c>
      <c r="G21" s="1" t="s">
        <v>38</v>
      </c>
      <c r="H21" s="1">
        <f t="shared" si="0"/>
        <v>17</v>
      </c>
    </row>
    <row r="22" spans="1:8" x14ac:dyDescent="0.2">
      <c r="A22" s="4">
        <v>20</v>
      </c>
      <c r="B22" t="s">
        <v>61</v>
      </c>
      <c r="C22" t="s">
        <v>75</v>
      </c>
      <c r="D22" s="1">
        <v>8</v>
      </c>
      <c r="E22" s="1">
        <v>7</v>
      </c>
      <c r="F22" s="1" t="s">
        <v>38</v>
      </c>
      <c r="G22" s="1" t="s">
        <v>38</v>
      </c>
      <c r="H22" s="1">
        <f t="shared" si="0"/>
        <v>15</v>
      </c>
    </row>
    <row r="23" spans="1:8" x14ac:dyDescent="0.2">
      <c r="A23" s="4">
        <v>21</v>
      </c>
      <c r="B23" t="s">
        <v>58</v>
      </c>
      <c r="C23" t="s">
        <v>12</v>
      </c>
      <c r="D23" s="1">
        <v>11</v>
      </c>
      <c r="E23" s="1">
        <v>3</v>
      </c>
      <c r="F23" s="1" t="s">
        <v>38</v>
      </c>
      <c r="G23" s="1" t="s">
        <v>38</v>
      </c>
      <c r="H23" s="1">
        <f t="shared" si="0"/>
        <v>14</v>
      </c>
    </row>
    <row r="24" spans="1:8" x14ac:dyDescent="0.2">
      <c r="A24" s="4">
        <v>22</v>
      </c>
      <c r="B24" t="s">
        <v>77</v>
      </c>
      <c r="C24" t="s">
        <v>78</v>
      </c>
      <c r="D24" s="1" t="s">
        <v>38</v>
      </c>
      <c r="E24" s="1">
        <v>14</v>
      </c>
      <c r="F24" s="1" t="s">
        <v>38</v>
      </c>
      <c r="G24" s="1" t="s">
        <v>38</v>
      </c>
      <c r="H24" s="1">
        <f t="shared" si="0"/>
        <v>14</v>
      </c>
    </row>
    <row r="25" spans="1:8" x14ac:dyDescent="0.2">
      <c r="A25" s="4">
        <v>23</v>
      </c>
      <c r="B25" t="s">
        <v>55</v>
      </c>
      <c r="C25" t="s">
        <v>12</v>
      </c>
      <c r="D25" s="1">
        <v>14</v>
      </c>
      <c r="E25" s="1" t="s">
        <v>38</v>
      </c>
      <c r="F25" s="1" t="s">
        <v>38</v>
      </c>
      <c r="G25" s="1" t="s">
        <v>38</v>
      </c>
      <c r="H25" s="1">
        <f t="shared" si="0"/>
        <v>14</v>
      </c>
    </row>
    <row r="26" spans="1:8" x14ac:dyDescent="0.2">
      <c r="A26" s="4">
        <v>24</v>
      </c>
      <c r="B26" t="s">
        <v>62</v>
      </c>
      <c r="C26" t="s">
        <v>12</v>
      </c>
      <c r="D26" s="1">
        <v>8</v>
      </c>
      <c r="E26" s="1">
        <v>5</v>
      </c>
      <c r="F26" s="1" t="s">
        <v>38</v>
      </c>
      <c r="G26" s="1" t="s">
        <v>38</v>
      </c>
      <c r="H26" s="1">
        <f t="shared" si="0"/>
        <v>13</v>
      </c>
    </row>
    <row r="27" spans="1:8" x14ac:dyDescent="0.2">
      <c r="A27" s="4">
        <v>25</v>
      </c>
      <c r="B27" t="s">
        <v>217</v>
      </c>
      <c r="C27" t="s">
        <v>12</v>
      </c>
      <c r="D27" s="1" t="s">
        <v>38</v>
      </c>
      <c r="E27" s="1" t="s">
        <v>38</v>
      </c>
      <c r="F27" s="1">
        <v>8</v>
      </c>
      <c r="G27" s="1">
        <v>4.5</v>
      </c>
      <c r="H27" s="1">
        <f t="shared" si="0"/>
        <v>12.5</v>
      </c>
    </row>
    <row r="28" spans="1:8" x14ac:dyDescent="0.2">
      <c r="A28" s="4">
        <v>26</v>
      </c>
      <c r="B28" t="s">
        <v>79</v>
      </c>
      <c r="C28" t="s">
        <v>37</v>
      </c>
      <c r="D28" s="1" t="s">
        <v>38</v>
      </c>
      <c r="E28" s="1">
        <v>12</v>
      </c>
      <c r="F28" s="1" t="s">
        <v>38</v>
      </c>
      <c r="G28" s="1" t="s">
        <v>38</v>
      </c>
      <c r="H28" s="1">
        <f t="shared" si="0"/>
        <v>12</v>
      </c>
    </row>
    <row r="29" spans="1:8" x14ac:dyDescent="0.2">
      <c r="A29" s="4">
        <v>27</v>
      </c>
      <c r="B29" t="s">
        <v>57</v>
      </c>
      <c r="C29" t="s">
        <v>34</v>
      </c>
      <c r="D29" s="1">
        <v>12</v>
      </c>
      <c r="E29" s="1" t="s">
        <v>38</v>
      </c>
      <c r="F29" s="1" t="s">
        <v>38</v>
      </c>
      <c r="G29" s="1" t="s">
        <v>38</v>
      </c>
      <c r="H29" s="1">
        <f t="shared" si="0"/>
        <v>12</v>
      </c>
    </row>
    <row r="30" spans="1:8" x14ac:dyDescent="0.2">
      <c r="A30" s="4">
        <v>28</v>
      </c>
      <c r="B30" t="s">
        <v>85</v>
      </c>
      <c r="C30" t="s">
        <v>30</v>
      </c>
      <c r="D30" s="1" t="s">
        <v>38</v>
      </c>
      <c r="E30" s="1">
        <v>1</v>
      </c>
      <c r="F30" s="1">
        <v>5</v>
      </c>
      <c r="G30" s="1">
        <v>4.5</v>
      </c>
      <c r="H30" s="1">
        <f t="shared" si="0"/>
        <v>10.5</v>
      </c>
    </row>
    <row r="31" spans="1:8" x14ac:dyDescent="0.2">
      <c r="A31" s="4">
        <v>29</v>
      </c>
      <c r="B31" t="s">
        <v>68</v>
      </c>
      <c r="C31" t="s">
        <v>69</v>
      </c>
      <c r="D31" s="1">
        <v>3</v>
      </c>
      <c r="E31" s="1">
        <v>7</v>
      </c>
      <c r="F31" s="1" t="s">
        <v>38</v>
      </c>
      <c r="G31" s="1" t="s">
        <v>38</v>
      </c>
      <c r="H31" s="1">
        <f t="shared" si="0"/>
        <v>10</v>
      </c>
    </row>
    <row r="32" spans="1:8" x14ac:dyDescent="0.2">
      <c r="A32" s="4">
        <v>30</v>
      </c>
      <c r="B32" t="s">
        <v>59</v>
      </c>
      <c r="C32" t="s">
        <v>60</v>
      </c>
      <c r="D32" s="1">
        <v>10</v>
      </c>
      <c r="E32" s="1" t="s">
        <v>38</v>
      </c>
      <c r="F32" s="1" t="s">
        <v>38</v>
      </c>
      <c r="G32" s="1" t="s">
        <v>38</v>
      </c>
      <c r="H32" s="1">
        <f t="shared" si="0"/>
        <v>10</v>
      </c>
    </row>
    <row r="33" spans="1:8" x14ac:dyDescent="0.2">
      <c r="A33" s="4">
        <v>31</v>
      </c>
      <c r="B33" t="s">
        <v>65</v>
      </c>
      <c r="C33" t="s">
        <v>66</v>
      </c>
      <c r="D33" s="1">
        <v>5</v>
      </c>
      <c r="E33" s="1">
        <v>3</v>
      </c>
      <c r="F33" s="1" t="s">
        <v>38</v>
      </c>
      <c r="G33" s="1" t="s">
        <v>38</v>
      </c>
      <c r="H33" s="1">
        <f t="shared" si="0"/>
        <v>8</v>
      </c>
    </row>
    <row r="34" spans="1:8" x14ac:dyDescent="0.2">
      <c r="A34" s="4">
        <v>32</v>
      </c>
      <c r="B34" t="s">
        <v>80</v>
      </c>
      <c r="C34" t="s">
        <v>81</v>
      </c>
      <c r="D34" s="1" t="s">
        <v>38</v>
      </c>
      <c r="E34" s="1">
        <v>8</v>
      </c>
      <c r="F34" s="1" t="s">
        <v>38</v>
      </c>
      <c r="G34" s="1" t="s">
        <v>38</v>
      </c>
      <c r="H34" s="1">
        <f t="shared" si="0"/>
        <v>8</v>
      </c>
    </row>
    <row r="35" spans="1:8" x14ac:dyDescent="0.2">
      <c r="A35" s="4">
        <v>33</v>
      </c>
      <c r="B35" t="s">
        <v>233</v>
      </c>
      <c r="C35" t="s">
        <v>232</v>
      </c>
      <c r="D35" s="1" t="s">
        <v>38</v>
      </c>
      <c r="E35" s="1" t="s">
        <v>38</v>
      </c>
      <c r="F35" s="1" t="s">
        <v>38</v>
      </c>
      <c r="G35" s="1">
        <v>7.5</v>
      </c>
      <c r="H35" s="1">
        <f t="shared" si="0"/>
        <v>7.5</v>
      </c>
    </row>
    <row r="36" spans="1:8" x14ac:dyDescent="0.2">
      <c r="A36" s="4">
        <v>34</v>
      </c>
      <c r="B36" t="s">
        <v>218</v>
      </c>
      <c r="C36" t="s">
        <v>213</v>
      </c>
      <c r="D36" s="1" t="s">
        <v>38</v>
      </c>
      <c r="E36" s="1" t="s">
        <v>38</v>
      </c>
      <c r="F36" s="1">
        <v>5</v>
      </c>
      <c r="G36" s="1" t="s">
        <v>38</v>
      </c>
      <c r="H36" s="1">
        <f t="shared" si="0"/>
        <v>5</v>
      </c>
    </row>
    <row r="37" spans="1:8" x14ac:dyDescent="0.2">
      <c r="A37" s="4">
        <v>35</v>
      </c>
      <c r="B37" t="s">
        <v>219</v>
      </c>
      <c r="C37" t="s">
        <v>213</v>
      </c>
      <c r="D37" s="1" t="s">
        <v>38</v>
      </c>
      <c r="E37" s="1" t="s">
        <v>38</v>
      </c>
      <c r="F37" s="1">
        <v>3</v>
      </c>
      <c r="G37" s="1">
        <v>1.5</v>
      </c>
      <c r="H37" s="1">
        <f t="shared" si="0"/>
        <v>4.5</v>
      </c>
    </row>
    <row r="38" spans="1:8" x14ac:dyDescent="0.2">
      <c r="A38" s="4">
        <v>36</v>
      </c>
      <c r="B38" t="s">
        <v>70</v>
      </c>
      <c r="C38" t="s">
        <v>20</v>
      </c>
      <c r="D38" s="1">
        <v>3</v>
      </c>
      <c r="E38" s="1" t="s">
        <v>38</v>
      </c>
      <c r="F38" s="1" t="s">
        <v>38</v>
      </c>
      <c r="G38" s="1" t="s">
        <v>38</v>
      </c>
      <c r="H38" s="1">
        <f t="shared" si="0"/>
        <v>3</v>
      </c>
    </row>
    <row r="39" spans="1:8" x14ac:dyDescent="0.2">
      <c r="A39" s="4">
        <v>37</v>
      </c>
      <c r="B39" t="s">
        <v>234</v>
      </c>
      <c r="C39" t="s">
        <v>30</v>
      </c>
      <c r="D39" s="1" t="s">
        <v>38</v>
      </c>
      <c r="E39" s="1" t="s">
        <v>38</v>
      </c>
      <c r="F39" s="1" t="s">
        <v>38</v>
      </c>
      <c r="G39" s="1">
        <v>1.5</v>
      </c>
      <c r="H39" s="1">
        <f t="shared" si="0"/>
        <v>1.5</v>
      </c>
    </row>
    <row r="40" spans="1:8" x14ac:dyDescent="0.2">
      <c r="A40" s="4">
        <v>38</v>
      </c>
      <c r="B40" t="s">
        <v>220</v>
      </c>
      <c r="C40" t="s">
        <v>132</v>
      </c>
      <c r="D40" s="1" t="s">
        <v>38</v>
      </c>
      <c r="E40" s="1" t="s">
        <v>38</v>
      </c>
      <c r="F40" s="1">
        <v>1</v>
      </c>
      <c r="G40" s="1" t="s">
        <v>38</v>
      </c>
      <c r="H40" s="1">
        <f t="shared" si="0"/>
        <v>1</v>
      </c>
    </row>
    <row r="41" spans="1:8" x14ac:dyDescent="0.2">
      <c r="A41" s="4">
        <v>39</v>
      </c>
      <c r="B41" t="s">
        <v>71</v>
      </c>
      <c r="C41" t="s">
        <v>66</v>
      </c>
      <c r="D41" s="1">
        <v>1</v>
      </c>
      <c r="E41" s="1" t="s">
        <v>38</v>
      </c>
      <c r="F41" s="1" t="s">
        <v>38</v>
      </c>
      <c r="G41" s="1" t="s">
        <v>38</v>
      </c>
      <c r="H41" s="1">
        <f t="shared" si="0"/>
        <v>1</v>
      </c>
    </row>
    <row r="42" spans="1:8" x14ac:dyDescent="0.2">
      <c r="A42" s="4">
        <v>40</v>
      </c>
      <c r="B42" t="s">
        <v>72</v>
      </c>
      <c r="C42" t="s">
        <v>73</v>
      </c>
      <c r="D42" s="1">
        <v>1</v>
      </c>
      <c r="E42" s="1" t="s">
        <v>38</v>
      </c>
      <c r="F42" s="1" t="s">
        <v>38</v>
      </c>
      <c r="G42" s="1" t="s">
        <v>38</v>
      </c>
      <c r="H42" s="1">
        <f t="shared" si="0"/>
        <v>1</v>
      </c>
    </row>
    <row r="43" spans="1:8" x14ac:dyDescent="0.2">
      <c r="A43" s="4"/>
    </row>
  </sheetData>
  <sortState xmlns:xlrd2="http://schemas.microsoft.com/office/spreadsheetml/2017/richdata2" ref="B3:H42">
    <sortCondition descending="1" ref="H3:H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0625-B85D-44AC-8635-3D42A925ED8F}">
  <dimension ref="A1:H62"/>
  <sheetViews>
    <sheetView workbookViewId="0">
      <selection activeCell="E39" sqref="E39"/>
    </sheetView>
  </sheetViews>
  <sheetFormatPr baseColWidth="10" defaultColWidth="8.83203125" defaultRowHeight="15" x14ac:dyDescent="0.2"/>
  <cols>
    <col min="2" max="2" width="19.1640625" customWidth="1"/>
    <col min="3" max="3" width="30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129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133</v>
      </c>
      <c r="C3" t="s">
        <v>30</v>
      </c>
      <c r="D3" s="1" t="s">
        <v>236</v>
      </c>
      <c r="E3" s="1">
        <v>20</v>
      </c>
      <c r="F3" s="1">
        <v>20</v>
      </c>
      <c r="G3" s="1">
        <v>27</v>
      </c>
      <c r="H3">
        <f t="shared" ref="H3:H42" si="0">SUM(D3:G3)</f>
        <v>67</v>
      </c>
    </row>
    <row r="4" spans="1:8" x14ac:dyDescent="0.2">
      <c r="A4" s="4">
        <v>2</v>
      </c>
      <c r="B4" t="s">
        <v>131</v>
      </c>
      <c r="C4" t="s">
        <v>132</v>
      </c>
      <c r="D4" s="1">
        <v>19</v>
      </c>
      <c r="E4" s="1" t="s">
        <v>236</v>
      </c>
      <c r="F4" s="1">
        <v>19</v>
      </c>
      <c r="G4" s="1">
        <v>28.5</v>
      </c>
      <c r="H4">
        <f t="shared" si="0"/>
        <v>66.5</v>
      </c>
    </row>
    <row r="5" spans="1:8" x14ac:dyDescent="0.2">
      <c r="A5" s="4">
        <v>3</v>
      </c>
      <c r="B5" t="s">
        <v>138</v>
      </c>
      <c r="C5" t="s">
        <v>7</v>
      </c>
      <c r="D5" s="1" t="s">
        <v>243</v>
      </c>
      <c r="E5" s="1">
        <v>18</v>
      </c>
      <c r="F5" s="1">
        <v>18</v>
      </c>
      <c r="G5" s="1">
        <v>30</v>
      </c>
      <c r="H5">
        <f t="shared" si="0"/>
        <v>66</v>
      </c>
    </row>
    <row r="6" spans="1:8" x14ac:dyDescent="0.2">
      <c r="A6" s="4">
        <v>4</v>
      </c>
      <c r="B6" t="s">
        <v>134</v>
      </c>
      <c r="C6" t="s">
        <v>30</v>
      </c>
      <c r="D6" s="1">
        <v>16</v>
      </c>
      <c r="E6" s="1">
        <v>19</v>
      </c>
      <c r="F6" s="1" t="s">
        <v>235</v>
      </c>
      <c r="G6" s="1">
        <v>24</v>
      </c>
      <c r="H6">
        <f t="shared" si="0"/>
        <v>59</v>
      </c>
    </row>
    <row r="7" spans="1:8" x14ac:dyDescent="0.2">
      <c r="A7" s="4">
        <v>5</v>
      </c>
      <c r="B7" t="s">
        <v>130</v>
      </c>
      <c r="C7" t="s">
        <v>12</v>
      </c>
      <c r="D7" s="1">
        <v>20</v>
      </c>
      <c r="E7" s="1">
        <v>20</v>
      </c>
      <c r="F7" s="1" t="s">
        <v>244</v>
      </c>
      <c r="G7" s="1">
        <v>18</v>
      </c>
      <c r="H7">
        <f t="shared" si="0"/>
        <v>58</v>
      </c>
    </row>
    <row r="8" spans="1:8" x14ac:dyDescent="0.2">
      <c r="A8" s="4">
        <v>6</v>
      </c>
      <c r="B8" t="s">
        <v>153</v>
      </c>
      <c r="C8" t="s">
        <v>132</v>
      </c>
      <c r="D8" s="1"/>
      <c r="E8" s="1">
        <v>13</v>
      </c>
      <c r="F8" s="1">
        <v>16</v>
      </c>
      <c r="G8" s="1">
        <v>22.5</v>
      </c>
      <c r="H8">
        <f t="shared" si="0"/>
        <v>51.5</v>
      </c>
    </row>
    <row r="9" spans="1:8" x14ac:dyDescent="0.2">
      <c r="A9" s="4">
        <v>7</v>
      </c>
      <c r="B9" t="s">
        <v>137</v>
      </c>
      <c r="C9" t="s">
        <v>13</v>
      </c>
      <c r="D9" s="1">
        <v>13</v>
      </c>
      <c r="E9" s="1">
        <v>16</v>
      </c>
      <c r="F9" s="1" t="s">
        <v>243</v>
      </c>
      <c r="G9" s="1">
        <v>21</v>
      </c>
      <c r="H9">
        <f t="shared" si="0"/>
        <v>50</v>
      </c>
    </row>
    <row r="10" spans="1:8" x14ac:dyDescent="0.2">
      <c r="A10" s="4">
        <v>8</v>
      </c>
      <c r="B10" t="s">
        <v>135</v>
      </c>
      <c r="C10" t="s">
        <v>12</v>
      </c>
      <c r="D10" s="1">
        <v>15</v>
      </c>
      <c r="E10" s="1" t="s">
        <v>228</v>
      </c>
      <c r="F10" s="1">
        <v>13</v>
      </c>
      <c r="G10" s="1">
        <v>19.5</v>
      </c>
      <c r="H10">
        <f t="shared" si="0"/>
        <v>47.5</v>
      </c>
    </row>
    <row r="11" spans="1:8" x14ac:dyDescent="0.2">
      <c r="A11" s="4">
        <v>9</v>
      </c>
      <c r="B11" t="s">
        <v>136</v>
      </c>
      <c r="C11" t="s">
        <v>75</v>
      </c>
      <c r="D11" s="1" t="s">
        <v>245</v>
      </c>
      <c r="E11" s="1">
        <v>15</v>
      </c>
      <c r="F11" s="1">
        <v>14</v>
      </c>
      <c r="G11" s="1">
        <v>15</v>
      </c>
      <c r="H11">
        <f t="shared" si="0"/>
        <v>44</v>
      </c>
    </row>
    <row r="12" spans="1:8" x14ac:dyDescent="0.2">
      <c r="A12" s="4">
        <v>10</v>
      </c>
      <c r="B12" t="s">
        <v>163</v>
      </c>
      <c r="C12" t="s">
        <v>30</v>
      </c>
      <c r="D12" s="1"/>
      <c r="E12" s="1">
        <v>13</v>
      </c>
      <c r="F12" s="1">
        <v>8</v>
      </c>
      <c r="G12" s="1">
        <v>12</v>
      </c>
      <c r="H12">
        <f t="shared" si="0"/>
        <v>33</v>
      </c>
    </row>
    <row r="13" spans="1:8" x14ac:dyDescent="0.2">
      <c r="A13" s="4">
        <v>11</v>
      </c>
      <c r="B13" t="s">
        <v>139</v>
      </c>
      <c r="C13" t="s">
        <v>30</v>
      </c>
      <c r="D13" s="1">
        <v>11</v>
      </c>
      <c r="E13" s="1">
        <v>15</v>
      </c>
      <c r="F13" s="1" t="s">
        <v>38</v>
      </c>
      <c r="G13" s="1"/>
      <c r="H13">
        <f t="shared" si="0"/>
        <v>26</v>
      </c>
    </row>
    <row r="14" spans="1:8" x14ac:dyDescent="0.2">
      <c r="A14" s="4">
        <v>12</v>
      </c>
      <c r="B14" t="s">
        <v>140</v>
      </c>
      <c r="C14" t="s">
        <v>66</v>
      </c>
      <c r="D14" s="1">
        <v>10</v>
      </c>
      <c r="E14" s="1">
        <v>14</v>
      </c>
      <c r="F14" s="1" t="s">
        <v>38</v>
      </c>
      <c r="G14" s="1"/>
      <c r="H14">
        <f t="shared" si="0"/>
        <v>24</v>
      </c>
    </row>
    <row r="15" spans="1:8" x14ac:dyDescent="0.2">
      <c r="A15" s="4">
        <v>13</v>
      </c>
      <c r="B15" t="s">
        <v>142</v>
      </c>
      <c r="C15" t="s">
        <v>75</v>
      </c>
      <c r="D15" s="1">
        <v>8</v>
      </c>
      <c r="E15" s="1">
        <v>16</v>
      </c>
      <c r="F15" s="1" t="s">
        <v>38</v>
      </c>
      <c r="G15" s="1"/>
      <c r="H15">
        <f t="shared" si="0"/>
        <v>24</v>
      </c>
    </row>
    <row r="16" spans="1:8" x14ac:dyDescent="0.2">
      <c r="A16" s="4">
        <v>14</v>
      </c>
      <c r="B16" t="s">
        <v>204</v>
      </c>
      <c r="C16" t="s">
        <v>30</v>
      </c>
      <c r="D16" s="1"/>
      <c r="E16" s="1"/>
      <c r="F16" s="1">
        <v>11</v>
      </c>
      <c r="G16" s="1">
        <v>12</v>
      </c>
      <c r="H16">
        <f t="shared" si="0"/>
        <v>23</v>
      </c>
    </row>
    <row r="17" spans="1:8" x14ac:dyDescent="0.2">
      <c r="A17" s="4">
        <v>15</v>
      </c>
      <c r="B17" t="s">
        <v>166</v>
      </c>
      <c r="C17" t="s">
        <v>37</v>
      </c>
      <c r="D17" s="1"/>
      <c r="E17" s="1">
        <v>10</v>
      </c>
      <c r="F17" s="1">
        <v>8</v>
      </c>
      <c r="G17" s="1">
        <v>4.5</v>
      </c>
      <c r="H17">
        <f t="shared" si="0"/>
        <v>22.5</v>
      </c>
    </row>
    <row r="18" spans="1:8" x14ac:dyDescent="0.2">
      <c r="A18" s="4">
        <v>16</v>
      </c>
      <c r="B18" t="s">
        <v>149</v>
      </c>
      <c r="C18" t="s">
        <v>30</v>
      </c>
      <c r="D18" s="1" t="s">
        <v>225</v>
      </c>
      <c r="E18" s="1">
        <v>3</v>
      </c>
      <c r="F18" s="1">
        <v>7</v>
      </c>
      <c r="G18" s="1">
        <v>10.5</v>
      </c>
      <c r="H18">
        <f t="shared" si="0"/>
        <v>20.5</v>
      </c>
    </row>
    <row r="19" spans="1:8" x14ac:dyDescent="0.2">
      <c r="A19" s="4">
        <v>17</v>
      </c>
      <c r="B19" t="s">
        <v>141</v>
      </c>
      <c r="C19" t="s">
        <v>66</v>
      </c>
      <c r="D19" s="1">
        <v>8</v>
      </c>
      <c r="E19" s="1">
        <v>11</v>
      </c>
      <c r="F19" s="1" t="s">
        <v>38</v>
      </c>
      <c r="G19" s="1"/>
      <c r="H19">
        <f t="shared" si="0"/>
        <v>19</v>
      </c>
    </row>
    <row r="20" spans="1:8" x14ac:dyDescent="0.2">
      <c r="A20" s="4">
        <v>18</v>
      </c>
      <c r="B20" t="s">
        <v>152</v>
      </c>
      <c r="C20" t="s">
        <v>46</v>
      </c>
      <c r="D20" s="1"/>
      <c r="E20" s="1">
        <v>19</v>
      </c>
      <c r="F20" s="1" t="s">
        <v>38</v>
      </c>
      <c r="G20" s="1"/>
      <c r="H20">
        <f t="shared" si="0"/>
        <v>19</v>
      </c>
    </row>
    <row r="21" spans="1:8" x14ac:dyDescent="0.2">
      <c r="A21" s="4">
        <v>19</v>
      </c>
      <c r="B21" t="s">
        <v>239</v>
      </c>
      <c r="C21" t="s">
        <v>224</v>
      </c>
      <c r="D21" s="1" t="s">
        <v>38</v>
      </c>
      <c r="E21" s="1" t="s">
        <v>38</v>
      </c>
      <c r="F21" s="1" t="s">
        <v>38</v>
      </c>
      <c r="G21" s="1">
        <v>16.5</v>
      </c>
      <c r="H21">
        <f t="shared" si="0"/>
        <v>16.5</v>
      </c>
    </row>
    <row r="22" spans="1:8" x14ac:dyDescent="0.2">
      <c r="A22" s="4">
        <v>20</v>
      </c>
      <c r="B22" t="s">
        <v>143</v>
      </c>
      <c r="C22" t="s">
        <v>144</v>
      </c>
      <c r="D22" s="1">
        <v>7</v>
      </c>
      <c r="E22" s="1"/>
      <c r="F22" s="1" t="s">
        <v>38</v>
      </c>
      <c r="G22" s="1">
        <v>7.5</v>
      </c>
      <c r="H22">
        <f t="shared" si="0"/>
        <v>14.5</v>
      </c>
    </row>
    <row r="23" spans="1:8" x14ac:dyDescent="0.2">
      <c r="A23" s="4">
        <v>21</v>
      </c>
      <c r="B23" t="s">
        <v>148</v>
      </c>
      <c r="C23" t="s">
        <v>30</v>
      </c>
      <c r="D23" s="1">
        <v>3</v>
      </c>
      <c r="E23" s="1">
        <v>11</v>
      </c>
      <c r="F23" s="1" t="s">
        <v>38</v>
      </c>
      <c r="G23" s="1"/>
      <c r="H23">
        <f t="shared" si="0"/>
        <v>14</v>
      </c>
    </row>
    <row r="24" spans="1:8" x14ac:dyDescent="0.2">
      <c r="A24" s="4">
        <v>22</v>
      </c>
      <c r="B24" t="s">
        <v>162</v>
      </c>
      <c r="C24" t="s">
        <v>37</v>
      </c>
      <c r="D24" s="1"/>
      <c r="E24" s="1">
        <v>14</v>
      </c>
      <c r="F24" s="1" t="s">
        <v>38</v>
      </c>
      <c r="G24" s="1"/>
      <c r="H24">
        <f t="shared" si="0"/>
        <v>14</v>
      </c>
    </row>
    <row r="25" spans="1:8" x14ac:dyDescent="0.2">
      <c r="A25" s="4">
        <v>23</v>
      </c>
      <c r="B25" t="s">
        <v>146</v>
      </c>
      <c r="C25" t="s">
        <v>75</v>
      </c>
      <c r="D25" s="1">
        <v>5</v>
      </c>
      <c r="E25" s="1">
        <v>7</v>
      </c>
      <c r="F25" s="1" t="s">
        <v>38</v>
      </c>
      <c r="G25" s="1"/>
      <c r="H25">
        <f t="shared" si="0"/>
        <v>12</v>
      </c>
    </row>
    <row r="26" spans="1:8" x14ac:dyDescent="0.2">
      <c r="A26" s="4">
        <v>24</v>
      </c>
      <c r="B26" t="s">
        <v>154</v>
      </c>
      <c r="C26" t="s">
        <v>30</v>
      </c>
      <c r="D26" s="1"/>
      <c r="E26" s="1">
        <v>12</v>
      </c>
      <c r="F26" s="1" t="s">
        <v>38</v>
      </c>
      <c r="G26" s="1"/>
      <c r="H26">
        <f t="shared" si="0"/>
        <v>12</v>
      </c>
    </row>
    <row r="27" spans="1:8" x14ac:dyDescent="0.2">
      <c r="A27" s="4">
        <v>25</v>
      </c>
      <c r="B27" t="s">
        <v>164</v>
      </c>
      <c r="C27" t="s">
        <v>165</v>
      </c>
      <c r="D27" s="1"/>
      <c r="E27" s="1">
        <v>12</v>
      </c>
      <c r="F27" s="1" t="s">
        <v>38</v>
      </c>
      <c r="G27" s="1"/>
      <c r="H27">
        <f t="shared" si="0"/>
        <v>12</v>
      </c>
    </row>
    <row r="28" spans="1:8" x14ac:dyDescent="0.2">
      <c r="A28" s="4">
        <v>26</v>
      </c>
      <c r="B28" t="s">
        <v>160</v>
      </c>
      <c r="C28" t="s">
        <v>12</v>
      </c>
      <c r="D28" s="1"/>
      <c r="E28" s="1">
        <v>1</v>
      </c>
      <c r="F28" s="1" t="s">
        <v>38</v>
      </c>
      <c r="G28" s="1">
        <v>10.5</v>
      </c>
      <c r="H28">
        <f t="shared" si="0"/>
        <v>11.5</v>
      </c>
    </row>
    <row r="29" spans="1:8" x14ac:dyDescent="0.2">
      <c r="A29" s="4">
        <v>27</v>
      </c>
      <c r="B29" t="s">
        <v>155</v>
      </c>
      <c r="C29" t="s">
        <v>12</v>
      </c>
      <c r="D29" s="1"/>
      <c r="E29" s="1">
        <v>10</v>
      </c>
      <c r="F29" s="1" t="s">
        <v>38</v>
      </c>
      <c r="G29" s="1"/>
      <c r="H29">
        <f t="shared" si="0"/>
        <v>10</v>
      </c>
    </row>
    <row r="30" spans="1:8" x14ac:dyDescent="0.2">
      <c r="A30" s="4">
        <v>28</v>
      </c>
      <c r="B30" t="s">
        <v>147</v>
      </c>
      <c r="C30" t="s">
        <v>75</v>
      </c>
      <c r="D30" s="1">
        <v>5</v>
      </c>
      <c r="E30" s="1">
        <v>3</v>
      </c>
      <c r="F30" s="1" t="s">
        <v>38</v>
      </c>
      <c r="G30" s="1"/>
      <c r="H30">
        <f t="shared" si="0"/>
        <v>8</v>
      </c>
    </row>
    <row r="31" spans="1:8" x14ac:dyDescent="0.2">
      <c r="A31" s="4">
        <v>29</v>
      </c>
      <c r="B31" t="s">
        <v>151</v>
      </c>
      <c r="C31" t="s">
        <v>75</v>
      </c>
      <c r="D31" s="1">
        <v>1</v>
      </c>
      <c r="E31" s="1">
        <v>7</v>
      </c>
      <c r="F31" s="1" t="s">
        <v>38</v>
      </c>
      <c r="G31" s="1"/>
      <c r="H31">
        <f t="shared" si="0"/>
        <v>8</v>
      </c>
    </row>
    <row r="32" spans="1:8" x14ac:dyDescent="0.2">
      <c r="A32" s="4">
        <v>30</v>
      </c>
      <c r="B32" t="s">
        <v>156</v>
      </c>
      <c r="C32" t="s">
        <v>132</v>
      </c>
      <c r="D32" s="1"/>
      <c r="E32" s="1">
        <v>8</v>
      </c>
      <c r="F32" s="1" t="s">
        <v>38</v>
      </c>
      <c r="G32" s="1"/>
      <c r="H32">
        <f t="shared" si="0"/>
        <v>8</v>
      </c>
    </row>
    <row r="33" spans="1:8" x14ac:dyDescent="0.2">
      <c r="A33" s="4">
        <v>31</v>
      </c>
      <c r="B33" t="s">
        <v>168</v>
      </c>
      <c r="C33" t="s">
        <v>12</v>
      </c>
      <c r="D33" s="1" t="s">
        <v>38</v>
      </c>
      <c r="E33" s="1">
        <v>8</v>
      </c>
      <c r="F33" s="1" t="s">
        <v>38</v>
      </c>
      <c r="G33" s="1" t="s">
        <v>38</v>
      </c>
      <c r="H33">
        <f t="shared" si="0"/>
        <v>8</v>
      </c>
    </row>
    <row r="34" spans="1:8" x14ac:dyDescent="0.2">
      <c r="A34" s="4">
        <v>32</v>
      </c>
      <c r="B34" t="s">
        <v>167</v>
      </c>
      <c r="C34" t="s">
        <v>37</v>
      </c>
      <c r="D34" s="1"/>
      <c r="E34" s="1">
        <v>8</v>
      </c>
      <c r="F34" s="1" t="s">
        <v>38</v>
      </c>
      <c r="G34" s="1"/>
      <c r="H34">
        <f t="shared" si="0"/>
        <v>8</v>
      </c>
    </row>
    <row r="35" spans="1:8" x14ac:dyDescent="0.2">
      <c r="A35" s="4">
        <v>33</v>
      </c>
      <c r="B35" t="s">
        <v>240</v>
      </c>
      <c r="C35" t="s">
        <v>12</v>
      </c>
      <c r="D35" s="1" t="s">
        <v>38</v>
      </c>
      <c r="E35" s="1" t="s">
        <v>38</v>
      </c>
      <c r="F35" s="1" t="s">
        <v>38</v>
      </c>
      <c r="G35" s="1">
        <v>7.5</v>
      </c>
      <c r="H35">
        <f t="shared" si="0"/>
        <v>7.5</v>
      </c>
    </row>
    <row r="36" spans="1:8" x14ac:dyDescent="0.2">
      <c r="A36" s="4">
        <v>34</v>
      </c>
      <c r="B36" t="s">
        <v>145</v>
      </c>
      <c r="C36" t="s">
        <v>30</v>
      </c>
      <c r="D36" s="1">
        <v>7</v>
      </c>
      <c r="E36" s="1"/>
      <c r="F36" s="1" t="s">
        <v>38</v>
      </c>
      <c r="G36" s="1"/>
      <c r="H36">
        <f t="shared" si="0"/>
        <v>7</v>
      </c>
    </row>
    <row r="37" spans="1:8" x14ac:dyDescent="0.2">
      <c r="A37" s="4">
        <v>35</v>
      </c>
      <c r="B37" t="s">
        <v>159</v>
      </c>
      <c r="C37" t="s">
        <v>75</v>
      </c>
      <c r="D37" s="1"/>
      <c r="E37" s="1">
        <v>5</v>
      </c>
      <c r="F37" s="1" t="s">
        <v>38</v>
      </c>
      <c r="G37" s="1"/>
      <c r="H37">
        <f t="shared" si="0"/>
        <v>5</v>
      </c>
    </row>
    <row r="38" spans="1:8" x14ac:dyDescent="0.2">
      <c r="A38" s="4">
        <v>36</v>
      </c>
      <c r="B38" t="s">
        <v>157</v>
      </c>
      <c r="C38" t="s">
        <v>158</v>
      </c>
      <c r="D38" s="1"/>
      <c r="E38" s="1">
        <v>5</v>
      </c>
      <c r="F38" s="1" t="s">
        <v>38</v>
      </c>
      <c r="G38" s="1"/>
      <c r="H38">
        <f t="shared" si="0"/>
        <v>5</v>
      </c>
    </row>
    <row r="39" spans="1:8" x14ac:dyDescent="0.2">
      <c r="A39" s="4">
        <v>37</v>
      </c>
      <c r="B39" t="s">
        <v>241</v>
      </c>
      <c r="C39" t="s">
        <v>30</v>
      </c>
      <c r="D39" s="1" t="s">
        <v>38</v>
      </c>
      <c r="E39" s="1" t="s">
        <v>38</v>
      </c>
      <c r="F39" s="1" t="s">
        <v>38</v>
      </c>
      <c r="G39" s="1">
        <v>4.5</v>
      </c>
      <c r="H39">
        <f t="shared" si="0"/>
        <v>4.5</v>
      </c>
    </row>
    <row r="40" spans="1:8" x14ac:dyDescent="0.2">
      <c r="A40" s="4">
        <v>38</v>
      </c>
      <c r="B40" t="s">
        <v>242</v>
      </c>
      <c r="C40" t="s">
        <v>20</v>
      </c>
      <c r="D40" s="1" t="s">
        <v>38</v>
      </c>
      <c r="E40" s="1" t="s">
        <v>38</v>
      </c>
      <c r="F40" s="1" t="s">
        <v>38</v>
      </c>
      <c r="G40" s="1">
        <v>1.5</v>
      </c>
      <c r="H40">
        <f t="shared" si="0"/>
        <v>1.5</v>
      </c>
    </row>
    <row r="41" spans="1:8" x14ac:dyDescent="0.2">
      <c r="A41" s="4">
        <v>39</v>
      </c>
      <c r="B41" t="s">
        <v>161</v>
      </c>
      <c r="C41" t="s">
        <v>30</v>
      </c>
      <c r="D41" s="1"/>
      <c r="E41" s="1">
        <v>1</v>
      </c>
      <c r="F41" s="1" t="s">
        <v>38</v>
      </c>
      <c r="G41" s="1"/>
      <c r="H41">
        <f t="shared" si="0"/>
        <v>1</v>
      </c>
    </row>
    <row r="42" spans="1:8" x14ac:dyDescent="0.2">
      <c r="A42" s="4">
        <v>40</v>
      </c>
      <c r="B42" t="s">
        <v>150</v>
      </c>
      <c r="C42" t="s">
        <v>34</v>
      </c>
      <c r="D42" s="1">
        <v>1</v>
      </c>
      <c r="E42" s="1"/>
      <c r="F42" s="1" t="s">
        <v>38</v>
      </c>
      <c r="G42" s="1"/>
      <c r="H42">
        <f t="shared" si="0"/>
        <v>1</v>
      </c>
    </row>
    <row r="43" spans="1:8" x14ac:dyDescent="0.2">
      <c r="A43" s="4">
        <v>41</v>
      </c>
      <c r="D43" s="1"/>
      <c r="E43" s="1"/>
      <c r="F43" s="1"/>
      <c r="G43" s="1"/>
    </row>
    <row r="44" spans="1:8" x14ac:dyDescent="0.2">
      <c r="A44" s="4">
        <v>42</v>
      </c>
      <c r="D44" s="1"/>
      <c r="E44" s="1"/>
      <c r="F44" s="1"/>
      <c r="G44" s="1"/>
    </row>
    <row r="45" spans="1:8" x14ac:dyDescent="0.2">
      <c r="A45" s="4">
        <v>43</v>
      </c>
      <c r="D45" s="1"/>
      <c r="E45" s="1"/>
      <c r="F45" s="1"/>
      <c r="G45" s="1"/>
    </row>
    <row r="46" spans="1:8" x14ac:dyDescent="0.2">
      <c r="A46" s="4">
        <v>44</v>
      </c>
      <c r="D46" s="1"/>
      <c r="E46" s="1"/>
      <c r="F46" s="1"/>
      <c r="G46" s="1"/>
    </row>
    <row r="47" spans="1:8" x14ac:dyDescent="0.2">
      <c r="A47" s="4">
        <v>45</v>
      </c>
      <c r="D47" s="1"/>
      <c r="E47" s="1"/>
      <c r="F47" s="1"/>
      <c r="G47" s="1"/>
    </row>
    <row r="48" spans="1:8" x14ac:dyDescent="0.2">
      <c r="A48" s="4">
        <v>46</v>
      </c>
      <c r="D48" s="1"/>
      <c r="E48" s="1"/>
      <c r="F48" s="1"/>
      <c r="G48" s="1"/>
    </row>
    <row r="49" spans="1:7" x14ac:dyDescent="0.2">
      <c r="A49" s="4">
        <v>47</v>
      </c>
      <c r="D49" s="1"/>
      <c r="E49" s="1"/>
      <c r="F49" s="1"/>
      <c r="G49" s="1"/>
    </row>
    <row r="50" spans="1:7" x14ac:dyDescent="0.2">
      <c r="A50" s="4">
        <v>48</v>
      </c>
      <c r="D50" s="1"/>
      <c r="E50" s="1"/>
      <c r="F50" s="1"/>
      <c r="G50" s="1"/>
    </row>
    <row r="51" spans="1:7" x14ac:dyDescent="0.2">
      <c r="A51" s="4">
        <v>49</v>
      </c>
      <c r="D51" s="1"/>
      <c r="E51" s="1"/>
      <c r="F51" s="1"/>
      <c r="G51" s="1"/>
    </row>
    <row r="52" spans="1:7" x14ac:dyDescent="0.2">
      <c r="A52" s="4">
        <v>50</v>
      </c>
      <c r="D52" s="1"/>
      <c r="E52" s="1"/>
      <c r="F52" s="1"/>
      <c r="G52" s="1"/>
    </row>
    <row r="53" spans="1:7" x14ac:dyDescent="0.2">
      <c r="A53" s="4">
        <v>51</v>
      </c>
      <c r="D53" s="1"/>
      <c r="E53" s="1"/>
      <c r="F53" s="1"/>
      <c r="G53" s="1"/>
    </row>
    <row r="54" spans="1:7" x14ac:dyDescent="0.2">
      <c r="A54" s="4">
        <v>52</v>
      </c>
      <c r="D54" s="1"/>
      <c r="E54" s="1"/>
      <c r="F54" s="1"/>
      <c r="G54" s="1"/>
    </row>
    <row r="55" spans="1:7" x14ac:dyDescent="0.2">
      <c r="A55" s="4">
        <v>53</v>
      </c>
      <c r="D55" s="1"/>
      <c r="E55" s="1"/>
      <c r="F55" s="1"/>
      <c r="G55" s="1"/>
    </row>
    <row r="56" spans="1:7" x14ac:dyDescent="0.2">
      <c r="A56" s="4">
        <v>54</v>
      </c>
      <c r="D56" s="1"/>
      <c r="E56" s="1"/>
      <c r="F56" s="1"/>
      <c r="G56" s="1"/>
    </row>
    <row r="57" spans="1:7" x14ac:dyDescent="0.2">
      <c r="A57" s="4">
        <v>55</v>
      </c>
      <c r="D57" s="1"/>
      <c r="E57" s="1"/>
      <c r="F57" s="1"/>
      <c r="G57" s="1"/>
    </row>
    <row r="58" spans="1:7" x14ac:dyDescent="0.2">
      <c r="A58" s="4">
        <v>56</v>
      </c>
      <c r="D58" s="1"/>
      <c r="E58" s="1"/>
      <c r="F58" s="1"/>
      <c r="G58" s="1"/>
    </row>
    <row r="59" spans="1:7" x14ac:dyDescent="0.2">
      <c r="A59" s="4">
        <v>57</v>
      </c>
      <c r="D59" s="1"/>
      <c r="E59" s="1"/>
      <c r="F59" s="1"/>
      <c r="G59" s="1"/>
    </row>
    <row r="60" spans="1:7" x14ac:dyDescent="0.2">
      <c r="A60" s="4">
        <v>58</v>
      </c>
      <c r="D60" s="1"/>
      <c r="E60" s="1"/>
      <c r="F60" s="1"/>
      <c r="G60" s="1"/>
    </row>
    <row r="61" spans="1:7" x14ac:dyDescent="0.2">
      <c r="A61" s="4">
        <v>59</v>
      </c>
      <c r="D61" s="1"/>
      <c r="E61" s="1"/>
      <c r="F61" s="1"/>
      <c r="G61" s="1"/>
    </row>
    <row r="62" spans="1:7" x14ac:dyDescent="0.2">
      <c r="A62" s="4">
        <v>60</v>
      </c>
      <c r="D62" s="1"/>
      <c r="E62" s="1"/>
      <c r="F62" s="1"/>
      <c r="G62" s="1"/>
    </row>
  </sheetData>
  <sortState xmlns:xlrd2="http://schemas.microsoft.com/office/spreadsheetml/2017/richdata2" ref="B3:H42">
    <sortCondition descending="1" ref="H3:H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8E18-ED81-4BA8-8ADD-7219A896290F}">
  <dimension ref="A1:H36"/>
  <sheetViews>
    <sheetView workbookViewId="0">
      <selection activeCell="F15" sqref="F15"/>
    </sheetView>
  </sheetViews>
  <sheetFormatPr baseColWidth="10" defaultColWidth="8.83203125" defaultRowHeight="15" x14ac:dyDescent="0.2"/>
  <cols>
    <col min="2" max="2" width="20" bestFit="1" customWidth="1"/>
    <col min="3" max="3" width="23.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169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171</v>
      </c>
      <c r="C3" t="s">
        <v>69</v>
      </c>
      <c r="D3" s="1" t="s">
        <v>253</v>
      </c>
      <c r="E3" s="1">
        <v>19</v>
      </c>
      <c r="F3" s="1">
        <v>20</v>
      </c>
      <c r="G3" s="1">
        <v>30</v>
      </c>
      <c r="H3">
        <f t="shared" ref="H3:H32" si="0">SUM(D3:G3)</f>
        <v>69</v>
      </c>
    </row>
    <row r="4" spans="1:8" x14ac:dyDescent="0.2">
      <c r="A4" s="4">
        <v>2</v>
      </c>
      <c r="B4" t="s">
        <v>170</v>
      </c>
      <c r="C4" t="s">
        <v>75</v>
      </c>
      <c r="D4" s="1">
        <v>20</v>
      </c>
      <c r="E4" s="1">
        <v>20</v>
      </c>
      <c r="F4" s="1" t="s">
        <v>253</v>
      </c>
      <c r="G4" s="1">
        <v>28.5</v>
      </c>
      <c r="H4">
        <f t="shared" si="0"/>
        <v>68.5</v>
      </c>
    </row>
    <row r="5" spans="1:8" x14ac:dyDescent="0.2">
      <c r="A5" s="4">
        <v>3</v>
      </c>
      <c r="B5" t="s">
        <v>100</v>
      </c>
      <c r="C5" t="s">
        <v>194</v>
      </c>
      <c r="D5" s="1" t="s">
        <v>38</v>
      </c>
      <c r="E5" s="1">
        <v>18</v>
      </c>
      <c r="F5" s="1">
        <v>18</v>
      </c>
      <c r="G5" s="1">
        <v>27</v>
      </c>
      <c r="H5">
        <f t="shared" si="0"/>
        <v>63</v>
      </c>
    </row>
    <row r="6" spans="1:8" x14ac:dyDescent="0.2">
      <c r="A6" s="4">
        <v>4</v>
      </c>
      <c r="B6" t="s">
        <v>172</v>
      </c>
      <c r="C6" t="s">
        <v>12</v>
      </c>
      <c r="D6" s="1">
        <v>18</v>
      </c>
      <c r="E6" s="1">
        <v>20</v>
      </c>
      <c r="F6" s="1" t="s">
        <v>38</v>
      </c>
      <c r="G6" s="1">
        <v>24</v>
      </c>
      <c r="H6">
        <f t="shared" si="0"/>
        <v>62</v>
      </c>
    </row>
    <row r="7" spans="1:8" x14ac:dyDescent="0.2">
      <c r="A7" s="4">
        <v>5</v>
      </c>
      <c r="B7" t="s">
        <v>176</v>
      </c>
      <c r="C7" t="s">
        <v>7</v>
      </c>
      <c r="D7" s="1" t="s">
        <v>237</v>
      </c>
      <c r="E7" s="1">
        <v>19</v>
      </c>
      <c r="F7" s="1">
        <v>16</v>
      </c>
      <c r="G7" s="1">
        <v>22.5</v>
      </c>
      <c r="H7">
        <f t="shared" si="0"/>
        <v>57.5</v>
      </c>
    </row>
    <row r="8" spans="1:8" x14ac:dyDescent="0.2">
      <c r="A8" s="4">
        <v>6</v>
      </c>
      <c r="B8" t="s">
        <v>174</v>
      </c>
      <c r="C8" t="s">
        <v>30</v>
      </c>
      <c r="D8" s="1" t="s">
        <v>235</v>
      </c>
      <c r="E8" s="1">
        <v>18</v>
      </c>
      <c r="F8" s="1">
        <v>15</v>
      </c>
      <c r="G8" s="1">
        <v>21</v>
      </c>
      <c r="H8">
        <f t="shared" si="0"/>
        <v>54</v>
      </c>
    </row>
    <row r="9" spans="1:8" x14ac:dyDescent="0.2">
      <c r="A9" s="4">
        <v>7</v>
      </c>
      <c r="B9" t="s">
        <v>182</v>
      </c>
      <c r="C9" t="s">
        <v>75</v>
      </c>
      <c r="D9" s="1" t="s">
        <v>228</v>
      </c>
      <c r="E9" s="1">
        <v>16</v>
      </c>
      <c r="F9" s="1">
        <v>11</v>
      </c>
      <c r="G9" s="1">
        <v>19.5</v>
      </c>
      <c r="H9">
        <f t="shared" si="0"/>
        <v>46.5</v>
      </c>
    </row>
    <row r="10" spans="1:8" x14ac:dyDescent="0.2">
      <c r="A10" s="4">
        <v>8</v>
      </c>
      <c r="B10" t="s">
        <v>180</v>
      </c>
      <c r="C10" t="s">
        <v>181</v>
      </c>
      <c r="D10" s="1" t="s">
        <v>228</v>
      </c>
      <c r="E10" s="1">
        <v>14</v>
      </c>
      <c r="F10" s="1">
        <v>12</v>
      </c>
      <c r="G10" s="1">
        <v>16.5</v>
      </c>
      <c r="H10">
        <f t="shared" si="0"/>
        <v>42.5</v>
      </c>
    </row>
    <row r="11" spans="1:8" x14ac:dyDescent="0.2">
      <c r="A11" s="4">
        <v>9</v>
      </c>
      <c r="B11" t="s">
        <v>191</v>
      </c>
      <c r="C11" t="s">
        <v>69</v>
      </c>
      <c r="D11" s="1" t="s">
        <v>38</v>
      </c>
      <c r="E11" s="1">
        <v>15</v>
      </c>
      <c r="F11" s="1">
        <v>14</v>
      </c>
      <c r="G11" s="1">
        <v>12</v>
      </c>
      <c r="H11">
        <f t="shared" si="0"/>
        <v>41</v>
      </c>
    </row>
    <row r="12" spans="1:8" x14ac:dyDescent="0.2">
      <c r="A12" s="4">
        <v>10</v>
      </c>
      <c r="B12" t="s">
        <v>183</v>
      </c>
      <c r="C12" t="s">
        <v>20</v>
      </c>
      <c r="D12" s="1">
        <v>7</v>
      </c>
      <c r="E12" s="1">
        <v>14</v>
      </c>
      <c r="F12" s="1" t="s">
        <v>38</v>
      </c>
      <c r="G12" s="1">
        <v>12</v>
      </c>
      <c r="H12">
        <f t="shared" si="0"/>
        <v>33</v>
      </c>
    </row>
    <row r="13" spans="1:8" x14ac:dyDescent="0.2">
      <c r="A13" s="4">
        <v>11</v>
      </c>
      <c r="B13" t="s">
        <v>186</v>
      </c>
      <c r="C13" t="s">
        <v>30</v>
      </c>
      <c r="D13" s="1">
        <v>5</v>
      </c>
      <c r="E13" s="1">
        <v>15</v>
      </c>
      <c r="F13" s="1" t="s">
        <v>38</v>
      </c>
      <c r="G13" s="1">
        <v>10.5</v>
      </c>
      <c r="H13">
        <f t="shared" si="0"/>
        <v>30.5</v>
      </c>
    </row>
    <row r="14" spans="1:8" x14ac:dyDescent="0.2">
      <c r="A14" s="4">
        <v>12</v>
      </c>
      <c r="B14" t="s">
        <v>177</v>
      </c>
      <c r="C14" t="s">
        <v>75</v>
      </c>
      <c r="D14" s="1">
        <v>12</v>
      </c>
      <c r="E14" s="1">
        <v>16</v>
      </c>
      <c r="F14" s="1" t="s">
        <v>38</v>
      </c>
      <c r="G14" s="1" t="s">
        <v>38</v>
      </c>
      <c r="H14">
        <f t="shared" si="0"/>
        <v>28</v>
      </c>
    </row>
    <row r="15" spans="1:8" x14ac:dyDescent="0.2">
      <c r="A15" s="4">
        <v>13</v>
      </c>
      <c r="B15" t="s">
        <v>188</v>
      </c>
      <c r="C15" t="s">
        <v>30</v>
      </c>
      <c r="D15" s="1">
        <v>3</v>
      </c>
      <c r="E15" s="1">
        <v>12</v>
      </c>
      <c r="F15" s="1">
        <v>10</v>
      </c>
      <c r="G15" s="1" t="s">
        <v>38</v>
      </c>
      <c r="H15">
        <f t="shared" si="0"/>
        <v>25</v>
      </c>
    </row>
    <row r="16" spans="1:8" x14ac:dyDescent="0.2">
      <c r="A16" s="4">
        <v>14</v>
      </c>
      <c r="B16" t="s">
        <v>178</v>
      </c>
      <c r="C16" t="s">
        <v>69</v>
      </c>
      <c r="D16" s="1">
        <v>11</v>
      </c>
      <c r="E16" s="1" t="s">
        <v>38</v>
      </c>
      <c r="F16" s="1">
        <v>13</v>
      </c>
      <c r="G16" s="1" t="s">
        <v>38</v>
      </c>
      <c r="H16">
        <f t="shared" si="0"/>
        <v>24</v>
      </c>
    </row>
    <row r="17" spans="1:8" x14ac:dyDescent="0.2">
      <c r="A17" s="4">
        <v>15</v>
      </c>
      <c r="B17" t="s">
        <v>184</v>
      </c>
      <c r="C17" t="s">
        <v>7</v>
      </c>
      <c r="D17" s="1">
        <v>7</v>
      </c>
      <c r="E17" s="1">
        <v>13</v>
      </c>
      <c r="F17" s="1" t="s">
        <v>38</v>
      </c>
      <c r="G17" s="1" t="s">
        <v>38</v>
      </c>
      <c r="H17">
        <f t="shared" si="0"/>
        <v>20</v>
      </c>
    </row>
    <row r="18" spans="1:8" x14ac:dyDescent="0.2">
      <c r="A18" s="4">
        <v>16</v>
      </c>
      <c r="B18" t="s">
        <v>246</v>
      </c>
      <c r="C18" t="s">
        <v>69</v>
      </c>
      <c r="D18" s="1" t="s">
        <v>38</v>
      </c>
      <c r="E18" s="1" t="s">
        <v>38</v>
      </c>
      <c r="F18" s="1" t="s">
        <v>38</v>
      </c>
      <c r="G18" s="1">
        <v>18</v>
      </c>
      <c r="H18">
        <f t="shared" si="0"/>
        <v>18</v>
      </c>
    </row>
    <row r="19" spans="1:8" x14ac:dyDescent="0.2">
      <c r="A19" s="4">
        <v>17</v>
      </c>
      <c r="B19" t="s">
        <v>192</v>
      </c>
      <c r="C19" t="s">
        <v>193</v>
      </c>
      <c r="D19" s="1" t="s">
        <v>38</v>
      </c>
      <c r="E19" s="1">
        <v>10</v>
      </c>
      <c r="F19" s="1" t="s">
        <v>38</v>
      </c>
      <c r="G19" s="1">
        <v>7.5</v>
      </c>
      <c r="H19">
        <f t="shared" si="0"/>
        <v>17.5</v>
      </c>
    </row>
    <row r="20" spans="1:8" x14ac:dyDescent="0.2">
      <c r="A20" s="4">
        <v>18</v>
      </c>
      <c r="B20" t="s">
        <v>173</v>
      </c>
      <c r="C20" t="s">
        <v>30</v>
      </c>
      <c r="D20" s="1">
        <v>16</v>
      </c>
      <c r="E20" s="1" t="s">
        <v>38</v>
      </c>
      <c r="F20" s="1" t="s">
        <v>38</v>
      </c>
      <c r="G20" s="1" t="s">
        <v>38</v>
      </c>
      <c r="H20">
        <f t="shared" si="0"/>
        <v>16</v>
      </c>
    </row>
    <row r="21" spans="1:8" x14ac:dyDescent="0.2">
      <c r="A21" s="4">
        <v>19</v>
      </c>
      <c r="B21" t="s">
        <v>185</v>
      </c>
      <c r="C21" t="s">
        <v>66</v>
      </c>
      <c r="D21" s="1">
        <v>5</v>
      </c>
      <c r="E21" s="1" t="s">
        <v>38</v>
      </c>
      <c r="F21" s="1" t="s">
        <v>38</v>
      </c>
      <c r="G21" s="1">
        <v>10.5</v>
      </c>
      <c r="H21">
        <f t="shared" si="0"/>
        <v>15.5</v>
      </c>
    </row>
    <row r="22" spans="1:8" x14ac:dyDescent="0.2">
      <c r="A22" s="4">
        <v>20</v>
      </c>
      <c r="B22" t="s">
        <v>247</v>
      </c>
      <c r="C22" t="s">
        <v>75</v>
      </c>
      <c r="D22" s="1" t="s">
        <v>38</v>
      </c>
      <c r="E22" s="1" t="s">
        <v>38</v>
      </c>
      <c r="F22" s="1" t="s">
        <v>38</v>
      </c>
      <c r="G22" s="1">
        <v>15</v>
      </c>
      <c r="H22">
        <f t="shared" si="0"/>
        <v>15</v>
      </c>
    </row>
    <row r="23" spans="1:8" x14ac:dyDescent="0.2">
      <c r="A23" s="4">
        <v>21</v>
      </c>
      <c r="B23" t="s">
        <v>175</v>
      </c>
      <c r="C23" t="s">
        <v>12</v>
      </c>
      <c r="D23" s="1">
        <v>14</v>
      </c>
      <c r="E23" s="1" t="s">
        <v>38</v>
      </c>
      <c r="F23" s="1" t="s">
        <v>38</v>
      </c>
      <c r="G23" s="1" t="s">
        <v>38</v>
      </c>
      <c r="H23">
        <f t="shared" si="0"/>
        <v>14</v>
      </c>
    </row>
    <row r="24" spans="1:8" x14ac:dyDescent="0.2">
      <c r="A24" s="4">
        <v>22</v>
      </c>
      <c r="B24" t="s">
        <v>190</v>
      </c>
      <c r="C24" t="s">
        <v>30</v>
      </c>
      <c r="D24" s="1">
        <v>1</v>
      </c>
      <c r="E24" s="1">
        <v>11</v>
      </c>
      <c r="F24" s="1" t="s">
        <v>38</v>
      </c>
      <c r="G24" s="1" t="s">
        <v>38</v>
      </c>
      <c r="H24">
        <f t="shared" si="0"/>
        <v>12</v>
      </c>
    </row>
    <row r="25" spans="1:8" x14ac:dyDescent="0.2">
      <c r="A25" s="4">
        <v>23</v>
      </c>
      <c r="B25" t="s">
        <v>189</v>
      </c>
      <c r="C25" t="s">
        <v>12</v>
      </c>
      <c r="D25" s="1">
        <v>1</v>
      </c>
      <c r="E25" s="1">
        <v>9</v>
      </c>
      <c r="F25" s="1" t="s">
        <v>38</v>
      </c>
      <c r="G25" s="1" t="s">
        <v>38</v>
      </c>
      <c r="H25">
        <f t="shared" si="0"/>
        <v>10</v>
      </c>
    </row>
    <row r="26" spans="1:8" x14ac:dyDescent="0.2">
      <c r="A26" s="4">
        <v>24</v>
      </c>
      <c r="B26" t="s">
        <v>179</v>
      </c>
      <c r="C26" t="s">
        <v>17</v>
      </c>
      <c r="D26" s="1">
        <v>10</v>
      </c>
      <c r="E26" s="1" t="s">
        <v>38</v>
      </c>
      <c r="F26" s="1" t="s">
        <v>38</v>
      </c>
      <c r="G26" s="1" t="s">
        <v>38</v>
      </c>
      <c r="H26">
        <f t="shared" si="0"/>
        <v>10</v>
      </c>
    </row>
    <row r="27" spans="1:8" x14ac:dyDescent="0.2">
      <c r="A27" s="4">
        <v>25</v>
      </c>
      <c r="B27" t="s">
        <v>248</v>
      </c>
      <c r="C27" t="s">
        <v>12</v>
      </c>
      <c r="D27" s="1" t="s">
        <v>38</v>
      </c>
      <c r="E27" s="1" t="s">
        <v>38</v>
      </c>
      <c r="F27" s="1" t="s">
        <v>38</v>
      </c>
      <c r="G27" s="1">
        <v>7.5</v>
      </c>
      <c r="H27">
        <f t="shared" si="0"/>
        <v>7.5</v>
      </c>
    </row>
    <row r="28" spans="1:8" x14ac:dyDescent="0.2">
      <c r="A28" s="4">
        <v>26</v>
      </c>
      <c r="B28" t="s">
        <v>249</v>
      </c>
      <c r="C28" t="s">
        <v>144</v>
      </c>
      <c r="D28" s="1" t="s">
        <v>38</v>
      </c>
      <c r="E28" s="1" t="s">
        <v>38</v>
      </c>
      <c r="F28" s="1" t="s">
        <v>38</v>
      </c>
      <c r="G28" s="1">
        <v>4.5</v>
      </c>
      <c r="H28">
        <f t="shared" si="0"/>
        <v>4.5</v>
      </c>
    </row>
    <row r="29" spans="1:8" x14ac:dyDescent="0.2">
      <c r="A29" s="4">
        <v>27</v>
      </c>
      <c r="B29" t="s">
        <v>250</v>
      </c>
      <c r="C29" t="s">
        <v>30</v>
      </c>
      <c r="D29" s="1" t="s">
        <v>38</v>
      </c>
      <c r="E29" s="1" t="s">
        <v>38</v>
      </c>
      <c r="F29" s="1" t="s">
        <v>38</v>
      </c>
      <c r="G29" s="1">
        <v>4.5</v>
      </c>
      <c r="H29">
        <f t="shared" si="0"/>
        <v>4.5</v>
      </c>
    </row>
    <row r="30" spans="1:8" x14ac:dyDescent="0.2">
      <c r="A30" s="4">
        <v>28</v>
      </c>
      <c r="B30" t="s">
        <v>187</v>
      </c>
      <c r="C30" t="s">
        <v>17</v>
      </c>
      <c r="D30" s="1">
        <v>3</v>
      </c>
      <c r="E30" s="1" t="s">
        <v>38</v>
      </c>
      <c r="F30" s="1" t="s">
        <v>38</v>
      </c>
      <c r="G30" s="1" t="s">
        <v>38</v>
      </c>
      <c r="H30">
        <f t="shared" si="0"/>
        <v>3</v>
      </c>
    </row>
    <row r="31" spans="1:8" x14ac:dyDescent="0.2">
      <c r="A31" s="4">
        <v>29</v>
      </c>
      <c r="B31" t="s">
        <v>251</v>
      </c>
      <c r="C31" t="s">
        <v>144</v>
      </c>
      <c r="D31" s="1" t="s">
        <v>38</v>
      </c>
      <c r="E31" s="1" t="s">
        <v>38</v>
      </c>
      <c r="F31" s="1" t="s">
        <v>38</v>
      </c>
      <c r="G31" s="1">
        <v>1.5</v>
      </c>
      <c r="H31">
        <f t="shared" si="0"/>
        <v>1.5</v>
      </c>
    </row>
    <row r="32" spans="1:8" x14ac:dyDescent="0.2">
      <c r="A32" s="4">
        <v>30</v>
      </c>
      <c r="B32" t="s">
        <v>252</v>
      </c>
      <c r="C32" t="s">
        <v>144</v>
      </c>
      <c r="D32" s="1" t="s">
        <v>38</v>
      </c>
      <c r="E32" s="1" t="s">
        <v>38</v>
      </c>
      <c r="F32" s="1" t="s">
        <v>38</v>
      </c>
      <c r="G32" s="1">
        <v>1.5</v>
      </c>
      <c r="H32">
        <f t="shared" si="0"/>
        <v>1.5</v>
      </c>
    </row>
    <row r="33" spans="1:7" x14ac:dyDescent="0.2">
      <c r="A33" s="4"/>
      <c r="D33" s="1"/>
      <c r="E33" s="1"/>
      <c r="F33" s="1"/>
      <c r="G33" s="1"/>
    </row>
    <row r="34" spans="1:7" x14ac:dyDescent="0.2">
      <c r="A34" s="4"/>
      <c r="D34" s="1"/>
      <c r="E34" s="1"/>
      <c r="F34" s="1"/>
      <c r="G34" s="1"/>
    </row>
    <row r="35" spans="1:7" x14ac:dyDescent="0.2">
      <c r="A35" s="4"/>
      <c r="D35" s="1"/>
      <c r="E35" s="1"/>
      <c r="F35" s="1"/>
      <c r="G35" s="1"/>
    </row>
    <row r="36" spans="1:7" x14ac:dyDescent="0.2">
      <c r="A36" s="4"/>
      <c r="D36" s="1"/>
      <c r="E36" s="1"/>
      <c r="F36" s="1"/>
      <c r="G36" s="1"/>
    </row>
  </sheetData>
  <sortState xmlns:xlrd2="http://schemas.microsoft.com/office/spreadsheetml/2017/richdata2" ref="B3:H32">
    <sortCondition descending="1" ref="H3:H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0370-9485-4C2E-BD85-E6834C4BF5BF}">
  <dimension ref="A1:H19"/>
  <sheetViews>
    <sheetView workbookViewId="0">
      <selection activeCell="G12" sqref="G12"/>
    </sheetView>
  </sheetViews>
  <sheetFormatPr baseColWidth="10" defaultColWidth="8.83203125" defaultRowHeight="15" x14ac:dyDescent="0.2"/>
  <cols>
    <col min="2" max="2" width="16.83203125" bestFit="1" customWidth="1"/>
    <col min="3" max="3" width="18.664062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86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88</v>
      </c>
      <c r="C3" t="s">
        <v>75</v>
      </c>
      <c r="D3" s="1">
        <v>19</v>
      </c>
      <c r="E3" s="1">
        <v>19</v>
      </c>
      <c r="F3" s="1" t="s">
        <v>38</v>
      </c>
      <c r="G3" s="1">
        <v>30</v>
      </c>
      <c r="H3">
        <f t="shared" ref="H3:H19" si="0">SUM(D3:G3)</f>
        <v>68</v>
      </c>
    </row>
    <row r="4" spans="1:8" x14ac:dyDescent="0.2">
      <c r="A4" s="4">
        <v>2</v>
      </c>
      <c r="B4" t="s">
        <v>87</v>
      </c>
      <c r="C4" t="s">
        <v>7</v>
      </c>
      <c r="D4" s="1">
        <v>20</v>
      </c>
      <c r="E4" s="1">
        <v>20</v>
      </c>
      <c r="F4" s="1" t="s">
        <v>256</v>
      </c>
      <c r="G4" s="1">
        <v>21</v>
      </c>
      <c r="H4">
        <f t="shared" si="0"/>
        <v>61</v>
      </c>
    </row>
    <row r="5" spans="1:8" x14ac:dyDescent="0.2">
      <c r="A5" s="4">
        <v>3</v>
      </c>
      <c r="B5" t="s">
        <v>90</v>
      </c>
      <c r="C5" t="s">
        <v>75</v>
      </c>
      <c r="D5" s="1">
        <v>16</v>
      </c>
      <c r="E5" s="1" t="s">
        <v>38</v>
      </c>
      <c r="F5" s="1">
        <v>20</v>
      </c>
      <c r="G5" s="1">
        <v>24</v>
      </c>
      <c r="H5">
        <f t="shared" si="0"/>
        <v>60</v>
      </c>
    </row>
    <row r="6" spans="1:8" x14ac:dyDescent="0.2">
      <c r="A6" s="4">
        <v>4</v>
      </c>
      <c r="B6" t="s">
        <v>205</v>
      </c>
      <c r="C6" t="s">
        <v>7</v>
      </c>
      <c r="D6" s="1" t="s">
        <v>38</v>
      </c>
      <c r="E6" s="1" t="s">
        <v>38</v>
      </c>
      <c r="F6" s="1">
        <v>19</v>
      </c>
      <c r="G6" s="1">
        <v>28.5</v>
      </c>
      <c r="H6">
        <f t="shared" si="0"/>
        <v>47.5</v>
      </c>
    </row>
    <row r="7" spans="1:8" x14ac:dyDescent="0.2">
      <c r="A7" s="4">
        <v>5</v>
      </c>
      <c r="B7" t="s">
        <v>92</v>
      </c>
      <c r="C7" t="s">
        <v>30</v>
      </c>
      <c r="D7" s="1">
        <v>14</v>
      </c>
      <c r="E7" s="1">
        <v>16</v>
      </c>
      <c r="F7" s="1">
        <v>15</v>
      </c>
      <c r="G7" s="1" t="s">
        <v>38</v>
      </c>
      <c r="H7">
        <f t="shared" si="0"/>
        <v>45</v>
      </c>
    </row>
    <row r="8" spans="1:8" x14ac:dyDescent="0.2">
      <c r="A8" s="4">
        <v>6</v>
      </c>
      <c r="B8" t="s">
        <v>206</v>
      </c>
      <c r="C8" t="s">
        <v>75</v>
      </c>
      <c r="D8" s="1" t="s">
        <v>38</v>
      </c>
      <c r="E8" s="1" t="s">
        <v>38</v>
      </c>
      <c r="F8" s="1">
        <v>18</v>
      </c>
      <c r="G8" s="1">
        <v>22.5</v>
      </c>
      <c r="H8">
        <f t="shared" si="0"/>
        <v>40.5</v>
      </c>
    </row>
    <row r="9" spans="1:8" x14ac:dyDescent="0.2">
      <c r="A9" s="4">
        <v>7</v>
      </c>
      <c r="B9" t="s">
        <v>89</v>
      </c>
      <c r="C9" t="s">
        <v>75</v>
      </c>
      <c r="D9" s="1">
        <v>18</v>
      </c>
      <c r="E9" s="1">
        <v>18</v>
      </c>
      <c r="F9" s="1" t="s">
        <v>38</v>
      </c>
      <c r="G9" s="1" t="s">
        <v>38</v>
      </c>
      <c r="H9">
        <f t="shared" si="0"/>
        <v>36</v>
      </c>
    </row>
    <row r="10" spans="1:8" x14ac:dyDescent="0.2">
      <c r="A10" s="4">
        <v>8</v>
      </c>
      <c r="B10" t="s">
        <v>207</v>
      </c>
      <c r="C10" t="s">
        <v>69</v>
      </c>
      <c r="D10" s="1" t="s">
        <v>38</v>
      </c>
      <c r="E10" s="1" t="s">
        <v>38</v>
      </c>
      <c r="F10" s="1">
        <v>14</v>
      </c>
      <c r="G10" s="1">
        <v>19.5</v>
      </c>
      <c r="H10">
        <f t="shared" si="0"/>
        <v>33.5</v>
      </c>
    </row>
    <row r="11" spans="1:8" x14ac:dyDescent="0.2">
      <c r="A11" s="4">
        <v>9</v>
      </c>
      <c r="B11" t="s">
        <v>91</v>
      </c>
      <c r="C11" t="s">
        <v>12</v>
      </c>
      <c r="D11" s="1">
        <v>15</v>
      </c>
      <c r="E11" s="1">
        <v>15</v>
      </c>
      <c r="F11" s="1" t="s">
        <v>211</v>
      </c>
      <c r="G11" s="1" t="s">
        <v>38</v>
      </c>
      <c r="H11">
        <f t="shared" si="0"/>
        <v>30</v>
      </c>
    </row>
    <row r="12" spans="1:8" x14ac:dyDescent="0.2">
      <c r="A12" s="4">
        <v>10</v>
      </c>
      <c r="B12" t="s">
        <v>254</v>
      </c>
      <c r="C12" t="s">
        <v>255</v>
      </c>
      <c r="D12" s="1" t="s">
        <v>38</v>
      </c>
      <c r="E12" s="1" t="s">
        <v>38</v>
      </c>
      <c r="F12" s="1" t="s">
        <v>38</v>
      </c>
      <c r="G12" s="1">
        <v>27</v>
      </c>
      <c r="H12">
        <f t="shared" si="0"/>
        <v>27</v>
      </c>
    </row>
    <row r="13" spans="1:8" x14ac:dyDescent="0.2">
      <c r="A13" s="4">
        <v>11</v>
      </c>
      <c r="B13" t="s">
        <v>95</v>
      </c>
      <c r="C13" t="s">
        <v>75</v>
      </c>
      <c r="D13" s="1" t="s">
        <v>38</v>
      </c>
      <c r="E13" s="1">
        <v>14</v>
      </c>
      <c r="F13" s="1" t="s">
        <v>211</v>
      </c>
      <c r="G13" s="1" t="s">
        <v>38</v>
      </c>
      <c r="H13">
        <f t="shared" si="0"/>
        <v>14</v>
      </c>
    </row>
    <row r="14" spans="1:8" x14ac:dyDescent="0.2">
      <c r="A14" s="4">
        <v>12</v>
      </c>
      <c r="B14" t="s">
        <v>96</v>
      </c>
      <c r="C14" t="s">
        <v>84</v>
      </c>
      <c r="D14" s="1" t="s">
        <v>38</v>
      </c>
      <c r="E14" s="1">
        <v>13</v>
      </c>
      <c r="F14" s="1" t="s">
        <v>38</v>
      </c>
      <c r="G14" s="1" t="s">
        <v>38</v>
      </c>
      <c r="H14">
        <f t="shared" si="0"/>
        <v>13</v>
      </c>
    </row>
    <row r="15" spans="1:8" x14ac:dyDescent="0.2">
      <c r="A15" s="4">
        <v>13</v>
      </c>
      <c r="B15" t="s">
        <v>208</v>
      </c>
      <c r="C15" t="s">
        <v>209</v>
      </c>
      <c r="D15" s="1" t="s">
        <v>38</v>
      </c>
      <c r="E15" s="1" t="s">
        <v>38</v>
      </c>
      <c r="F15" s="1">
        <v>13</v>
      </c>
      <c r="G15" s="1" t="s">
        <v>38</v>
      </c>
      <c r="H15">
        <f t="shared" si="0"/>
        <v>13</v>
      </c>
    </row>
    <row r="16" spans="1:8" x14ac:dyDescent="0.2">
      <c r="A16" s="4">
        <v>14</v>
      </c>
      <c r="B16" t="s">
        <v>97</v>
      </c>
      <c r="C16" t="s">
        <v>30</v>
      </c>
      <c r="D16" s="1" t="s">
        <v>38</v>
      </c>
      <c r="E16" s="1">
        <v>12</v>
      </c>
      <c r="F16" s="1" t="s">
        <v>38</v>
      </c>
      <c r="G16" s="1" t="s">
        <v>38</v>
      </c>
      <c r="H16">
        <f t="shared" si="0"/>
        <v>12</v>
      </c>
    </row>
    <row r="17" spans="1:8" x14ac:dyDescent="0.2">
      <c r="A17" s="4">
        <v>15</v>
      </c>
      <c r="B17" t="s">
        <v>210</v>
      </c>
      <c r="C17" t="s">
        <v>69</v>
      </c>
      <c r="D17" s="1" t="s">
        <v>38</v>
      </c>
      <c r="E17" s="1" t="s">
        <v>38</v>
      </c>
      <c r="F17" s="1">
        <v>12</v>
      </c>
      <c r="G17" s="1" t="s">
        <v>38</v>
      </c>
      <c r="H17">
        <f t="shared" si="0"/>
        <v>12</v>
      </c>
    </row>
    <row r="18" spans="1:8" x14ac:dyDescent="0.2">
      <c r="A18" s="4">
        <v>16</v>
      </c>
      <c r="B18" t="s">
        <v>98</v>
      </c>
      <c r="C18" t="s">
        <v>30</v>
      </c>
      <c r="D18" s="1" t="s">
        <v>38</v>
      </c>
      <c r="E18" s="1">
        <v>11</v>
      </c>
      <c r="F18" s="1" t="s">
        <v>38</v>
      </c>
      <c r="G18" s="1" t="s">
        <v>38</v>
      </c>
      <c r="H18">
        <f t="shared" si="0"/>
        <v>11</v>
      </c>
    </row>
    <row r="19" spans="1:8" x14ac:dyDescent="0.2">
      <c r="A19" s="4">
        <v>17</v>
      </c>
      <c r="B19" t="s">
        <v>93</v>
      </c>
      <c r="C19" t="s">
        <v>75</v>
      </c>
      <c r="D19" s="1" t="s">
        <v>94</v>
      </c>
      <c r="E19" s="1" t="s">
        <v>38</v>
      </c>
      <c r="F19" s="1" t="s">
        <v>38</v>
      </c>
      <c r="G19" s="1" t="s">
        <v>38</v>
      </c>
      <c r="H19">
        <f t="shared" si="0"/>
        <v>0</v>
      </c>
    </row>
  </sheetData>
  <sortState xmlns:xlrd2="http://schemas.microsoft.com/office/spreadsheetml/2017/richdata2" ref="B3:H19">
    <sortCondition descending="1" ref="H3:H1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E35B-54DE-4912-963A-A671833D9199}">
  <dimension ref="A1:H18"/>
  <sheetViews>
    <sheetView tabSelected="1" workbookViewId="0">
      <selection activeCell="D26" sqref="D26"/>
    </sheetView>
  </sheetViews>
  <sheetFormatPr baseColWidth="10" defaultColWidth="8.83203125" defaultRowHeight="15" x14ac:dyDescent="0.2"/>
  <cols>
    <col min="2" max="2" width="20" customWidth="1"/>
    <col min="3" max="3" width="31.8320312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113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115</v>
      </c>
      <c r="C3" t="s">
        <v>258</v>
      </c>
      <c r="D3" s="1">
        <v>19</v>
      </c>
      <c r="E3" s="1" t="s">
        <v>235</v>
      </c>
      <c r="F3" s="1">
        <v>20</v>
      </c>
      <c r="G3" s="1">
        <v>30</v>
      </c>
      <c r="H3" s="1">
        <f t="shared" ref="H3:H16" si="0">SUM(D3:G3)</f>
        <v>69</v>
      </c>
    </row>
    <row r="4" spans="1:8" x14ac:dyDescent="0.2">
      <c r="A4" s="4">
        <v>2</v>
      </c>
      <c r="B4" t="s">
        <v>119</v>
      </c>
      <c r="C4" t="s">
        <v>69</v>
      </c>
      <c r="D4" s="1" t="s">
        <v>245</v>
      </c>
      <c r="E4" s="1">
        <v>20</v>
      </c>
      <c r="F4" s="1">
        <v>19</v>
      </c>
      <c r="G4" s="1">
        <v>27</v>
      </c>
      <c r="H4" s="1">
        <f t="shared" si="0"/>
        <v>66</v>
      </c>
    </row>
    <row r="5" spans="1:8" x14ac:dyDescent="0.2">
      <c r="A5" s="4">
        <v>3</v>
      </c>
      <c r="B5" t="s">
        <v>117</v>
      </c>
      <c r="C5" t="s">
        <v>69</v>
      </c>
      <c r="D5" s="1">
        <v>16</v>
      </c>
      <c r="E5" s="1">
        <v>18</v>
      </c>
      <c r="F5" s="1" t="s">
        <v>38</v>
      </c>
      <c r="G5" s="1">
        <v>22.5</v>
      </c>
      <c r="H5" s="1">
        <f t="shared" si="0"/>
        <v>56.5</v>
      </c>
    </row>
    <row r="6" spans="1:8" x14ac:dyDescent="0.2">
      <c r="A6" s="4">
        <v>4</v>
      </c>
      <c r="B6" t="s">
        <v>120</v>
      </c>
      <c r="C6" t="s">
        <v>30</v>
      </c>
      <c r="D6" s="1" t="s">
        <v>237</v>
      </c>
      <c r="E6" s="1">
        <v>19</v>
      </c>
      <c r="F6" s="1">
        <v>18</v>
      </c>
      <c r="G6" s="1">
        <v>19.5</v>
      </c>
      <c r="H6" s="1">
        <f t="shared" si="0"/>
        <v>56.5</v>
      </c>
    </row>
    <row r="7" spans="1:8" x14ac:dyDescent="0.2">
      <c r="A7" s="4">
        <v>5</v>
      </c>
      <c r="B7" t="s">
        <v>118</v>
      </c>
      <c r="C7" t="s">
        <v>69</v>
      </c>
      <c r="D7" s="1">
        <v>15</v>
      </c>
      <c r="E7" s="1" t="s">
        <v>38</v>
      </c>
      <c r="F7" s="1" t="s">
        <v>38</v>
      </c>
      <c r="G7" s="1">
        <v>28.5</v>
      </c>
      <c r="H7" s="1">
        <f t="shared" si="0"/>
        <v>43.5</v>
      </c>
    </row>
    <row r="8" spans="1:8" x14ac:dyDescent="0.2">
      <c r="A8" s="4">
        <v>6</v>
      </c>
      <c r="B8" t="s">
        <v>122</v>
      </c>
      <c r="C8" t="s">
        <v>75</v>
      </c>
      <c r="D8" s="1">
        <v>11</v>
      </c>
      <c r="E8" s="1" t="s">
        <v>38</v>
      </c>
      <c r="F8" s="1" t="s">
        <v>38</v>
      </c>
      <c r="G8" s="1">
        <v>24</v>
      </c>
      <c r="H8" s="1">
        <f t="shared" si="0"/>
        <v>35</v>
      </c>
    </row>
    <row r="9" spans="1:8" x14ac:dyDescent="0.2">
      <c r="A9" s="4">
        <v>7</v>
      </c>
      <c r="B9" t="s">
        <v>114</v>
      </c>
      <c r="C9" t="s">
        <v>20</v>
      </c>
      <c r="D9" s="1">
        <v>20</v>
      </c>
      <c r="E9" s="1">
        <v>14</v>
      </c>
      <c r="F9" s="1" t="s">
        <v>38</v>
      </c>
      <c r="G9" s="1" t="s">
        <v>38</v>
      </c>
      <c r="H9" s="1">
        <f t="shared" si="0"/>
        <v>34</v>
      </c>
    </row>
    <row r="10" spans="1:8" x14ac:dyDescent="0.2">
      <c r="A10" s="4">
        <v>8</v>
      </c>
      <c r="B10" t="s">
        <v>116</v>
      </c>
      <c r="C10" t="s">
        <v>69</v>
      </c>
      <c r="D10" s="1">
        <v>18</v>
      </c>
      <c r="E10" s="1">
        <v>16</v>
      </c>
      <c r="F10" s="1" t="s">
        <v>38</v>
      </c>
      <c r="G10" s="1" t="s">
        <v>38</v>
      </c>
      <c r="H10" s="1">
        <f t="shared" si="0"/>
        <v>34</v>
      </c>
    </row>
    <row r="11" spans="1:8" x14ac:dyDescent="0.2">
      <c r="A11" s="4">
        <v>9</v>
      </c>
      <c r="B11" t="s">
        <v>123</v>
      </c>
      <c r="C11" t="s">
        <v>69</v>
      </c>
      <c r="D11" s="1">
        <v>10</v>
      </c>
      <c r="E11" s="1" t="s">
        <v>38</v>
      </c>
      <c r="F11" s="1" t="s">
        <v>38</v>
      </c>
      <c r="G11" s="1">
        <v>21</v>
      </c>
      <c r="H11" s="1">
        <f t="shared" si="0"/>
        <v>31</v>
      </c>
    </row>
    <row r="12" spans="1:8" x14ac:dyDescent="0.2">
      <c r="A12" s="4">
        <v>10</v>
      </c>
      <c r="B12" t="s">
        <v>121</v>
      </c>
      <c r="C12" t="s">
        <v>69</v>
      </c>
      <c r="D12" s="1">
        <v>12</v>
      </c>
      <c r="E12" s="1">
        <v>13</v>
      </c>
      <c r="F12" s="1" t="s">
        <v>38</v>
      </c>
      <c r="G12" s="1" t="s">
        <v>38</v>
      </c>
      <c r="H12" s="1">
        <f t="shared" si="0"/>
        <v>25</v>
      </c>
    </row>
    <row r="13" spans="1:8" x14ac:dyDescent="0.2">
      <c r="A13" s="4">
        <v>11</v>
      </c>
      <c r="B13" t="s">
        <v>128</v>
      </c>
      <c r="C13" t="s">
        <v>78</v>
      </c>
      <c r="D13" s="1" t="s">
        <v>38</v>
      </c>
      <c r="E13" s="1">
        <v>12</v>
      </c>
      <c r="F13" s="1" t="s">
        <v>38</v>
      </c>
      <c r="G13" s="1" t="s">
        <v>38</v>
      </c>
      <c r="H13" s="1">
        <f t="shared" si="0"/>
        <v>12</v>
      </c>
    </row>
    <row r="14" spans="1:8" x14ac:dyDescent="0.2">
      <c r="A14" s="4">
        <v>12</v>
      </c>
      <c r="B14" t="s">
        <v>124</v>
      </c>
      <c r="C14" t="s">
        <v>75</v>
      </c>
      <c r="D14" s="1">
        <v>8</v>
      </c>
      <c r="E14" s="1" t="s">
        <v>38</v>
      </c>
      <c r="F14" s="1" t="s">
        <v>38</v>
      </c>
      <c r="G14" s="1" t="s">
        <v>38</v>
      </c>
      <c r="H14" s="1">
        <f t="shared" si="0"/>
        <v>8</v>
      </c>
    </row>
    <row r="15" spans="1:8" x14ac:dyDescent="0.2">
      <c r="A15" s="4">
        <v>13</v>
      </c>
      <c r="B15" t="s">
        <v>125</v>
      </c>
      <c r="C15" t="s">
        <v>75</v>
      </c>
      <c r="D15" s="1">
        <v>8</v>
      </c>
      <c r="E15" s="1" t="s">
        <v>38</v>
      </c>
      <c r="F15" s="1" t="s">
        <v>38</v>
      </c>
      <c r="G15" s="1" t="s">
        <v>38</v>
      </c>
      <c r="H15" s="1">
        <f t="shared" si="0"/>
        <v>8</v>
      </c>
    </row>
    <row r="16" spans="1:8" x14ac:dyDescent="0.2">
      <c r="A16" s="4">
        <v>14</v>
      </c>
      <c r="B16" t="s">
        <v>126</v>
      </c>
      <c r="C16" t="s">
        <v>127</v>
      </c>
      <c r="D16" s="1">
        <v>7</v>
      </c>
      <c r="E16" s="1" t="s">
        <v>38</v>
      </c>
      <c r="F16" s="1" t="s">
        <v>38</v>
      </c>
      <c r="G16" s="1" t="s">
        <v>38</v>
      </c>
      <c r="H16" s="1">
        <f t="shared" si="0"/>
        <v>7</v>
      </c>
    </row>
    <row r="17" spans="1:8" x14ac:dyDescent="0.2">
      <c r="A17" s="4"/>
      <c r="D17" s="1"/>
      <c r="H17" s="1"/>
    </row>
    <row r="18" spans="1:8" x14ac:dyDescent="0.2">
      <c r="A18" s="4"/>
      <c r="D18" s="1"/>
      <c r="H18" s="1"/>
    </row>
  </sheetData>
  <sortState xmlns:xlrd2="http://schemas.microsoft.com/office/spreadsheetml/2017/richdata2" ref="B3:H16">
    <sortCondition descending="1" ref="H3:H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0582-8431-4D62-9670-7022DB7D5F24}">
  <dimension ref="A1:H14"/>
  <sheetViews>
    <sheetView workbookViewId="0">
      <selection activeCell="E15" sqref="E15"/>
    </sheetView>
  </sheetViews>
  <sheetFormatPr baseColWidth="10" defaultColWidth="8.83203125" defaultRowHeight="15" x14ac:dyDescent="0.2"/>
  <cols>
    <col min="2" max="2" width="19" bestFit="1" customWidth="1"/>
    <col min="3" max="3" width="18.664062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106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109</v>
      </c>
      <c r="C3" t="s">
        <v>69</v>
      </c>
      <c r="D3" s="1" t="s">
        <v>38</v>
      </c>
      <c r="E3" s="1">
        <v>19</v>
      </c>
      <c r="F3" s="1">
        <v>20</v>
      </c>
      <c r="G3" s="1">
        <v>30</v>
      </c>
      <c r="H3">
        <f t="shared" ref="H3:H8" si="0">SUM(D3:G3)</f>
        <v>69</v>
      </c>
    </row>
    <row r="4" spans="1:8" x14ac:dyDescent="0.2">
      <c r="A4" s="4">
        <v>2</v>
      </c>
      <c r="B4" t="s">
        <v>107</v>
      </c>
      <c r="C4" t="s">
        <v>7</v>
      </c>
      <c r="D4" s="1">
        <v>20</v>
      </c>
      <c r="E4" s="1">
        <v>20</v>
      </c>
      <c r="F4" s="1" t="s">
        <v>38</v>
      </c>
      <c r="G4" s="1" t="s">
        <v>38</v>
      </c>
      <c r="H4">
        <f t="shared" si="0"/>
        <v>40</v>
      </c>
    </row>
    <row r="5" spans="1:8" x14ac:dyDescent="0.2">
      <c r="A5" s="4">
        <v>3</v>
      </c>
      <c r="B5" t="s">
        <v>257</v>
      </c>
      <c r="C5" t="s">
        <v>75</v>
      </c>
      <c r="D5" s="1" t="s">
        <v>38</v>
      </c>
      <c r="E5" s="1" t="s">
        <v>38</v>
      </c>
      <c r="F5" s="1" t="s">
        <v>38</v>
      </c>
      <c r="G5" s="1">
        <v>28.5</v>
      </c>
      <c r="H5">
        <f t="shared" si="0"/>
        <v>28.5</v>
      </c>
    </row>
    <row r="6" spans="1:8" x14ac:dyDescent="0.2">
      <c r="A6" s="4">
        <v>4</v>
      </c>
      <c r="B6" t="s">
        <v>108</v>
      </c>
      <c r="C6" t="s">
        <v>69</v>
      </c>
      <c r="D6" s="1">
        <v>19</v>
      </c>
      <c r="E6" s="1" t="s">
        <v>38</v>
      </c>
      <c r="F6" s="1" t="s">
        <v>38</v>
      </c>
      <c r="G6" s="1" t="s">
        <v>38</v>
      </c>
      <c r="H6">
        <f t="shared" si="0"/>
        <v>19</v>
      </c>
    </row>
    <row r="7" spans="1:8" x14ac:dyDescent="0.2">
      <c r="A7" s="4">
        <v>5</v>
      </c>
      <c r="B7" t="s">
        <v>111</v>
      </c>
      <c r="C7" t="s">
        <v>112</v>
      </c>
      <c r="D7" s="1" t="s">
        <v>38</v>
      </c>
      <c r="E7" s="1">
        <v>18</v>
      </c>
      <c r="F7" s="1" t="s">
        <v>38</v>
      </c>
      <c r="G7" s="1" t="s">
        <v>38</v>
      </c>
      <c r="H7">
        <f t="shared" si="0"/>
        <v>18</v>
      </c>
    </row>
    <row r="8" spans="1:8" x14ac:dyDescent="0.2">
      <c r="A8" s="4">
        <v>6</v>
      </c>
      <c r="B8" t="s">
        <v>110</v>
      </c>
      <c r="C8" t="s">
        <v>78</v>
      </c>
      <c r="D8" s="1" t="s">
        <v>38</v>
      </c>
      <c r="E8" s="1">
        <v>17</v>
      </c>
      <c r="F8" s="1" t="s">
        <v>38</v>
      </c>
      <c r="G8" s="1" t="s">
        <v>38</v>
      </c>
      <c r="H8">
        <f t="shared" si="0"/>
        <v>17</v>
      </c>
    </row>
    <row r="9" spans="1:8" x14ac:dyDescent="0.2">
      <c r="A9" s="4"/>
      <c r="D9" s="1"/>
      <c r="E9" s="1"/>
      <c r="F9" s="1"/>
      <c r="G9" s="1"/>
    </row>
    <row r="10" spans="1:8" x14ac:dyDescent="0.2">
      <c r="A10" s="4"/>
      <c r="D10" s="1"/>
      <c r="E10" s="1"/>
      <c r="F10" s="1"/>
      <c r="G10" s="1"/>
    </row>
    <row r="11" spans="1:8" x14ac:dyDescent="0.2">
      <c r="A11" s="4"/>
      <c r="D11" s="1"/>
      <c r="E11" s="1"/>
      <c r="F11" s="1"/>
      <c r="G11" s="1"/>
    </row>
    <row r="12" spans="1:8" x14ac:dyDescent="0.2">
      <c r="A12" s="4"/>
      <c r="D12" s="1"/>
      <c r="E12" s="1"/>
      <c r="F12" s="1"/>
      <c r="G12" s="1"/>
    </row>
    <row r="13" spans="1:8" x14ac:dyDescent="0.2">
      <c r="A13" s="4"/>
      <c r="D13" s="1"/>
      <c r="E13" s="1"/>
      <c r="F13" s="1"/>
      <c r="G13" s="1"/>
    </row>
    <row r="14" spans="1:8" x14ac:dyDescent="0.2">
      <c r="A14" s="4"/>
      <c r="D14" s="1"/>
      <c r="E14" s="1"/>
      <c r="F14" s="1"/>
      <c r="G14" s="1"/>
    </row>
  </sheetData>
  <sortState xmlns:xlrd2="http://schemas.microsoft.com/office/spreadsheetml/2017/richdata2" ref="B3:H8">
    <sortCondition descending="1" ref="H3:H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72E0-6FCD-43F5-9EA6-9ED6668F55E2}">
  <dimension ref="A1:H13"/>
  <sheetViews>
    <sheetView workbookViewId="0">
      <selection activeCell="G13" sqref="G13"/>
    </sheetView>
  </sheetViews>
  <sheetFormatPr baseColWidth="10" defaultColWidth="8.83203125" defaultRowHeight="15" x14ac:dyDescent="0.2"/>
  <cols>
    <col min="2" max="2" width="19.5" customWidth="1"/>
    <col min="3" max="3" width="18.6640625" bestFit="1" customWidth="1"/>
    <col min="4" max="4" width="10.5" bestFit="1" customWidth="1"/>
    <col min="6" max="6" width="15.5" bestFit="1" customWidth="1"/>
    <col min="8" max="8" width="13.33203125" bestFit="1" customWidth="1"/>
  </cols>
  <sheetData>
    <row r="1" spans="1:8" x14ac:dyDescent="0.2">
      <c r="B1" s="3"/>
      <c r="C1" s="3" t="s">
        <v>99</v>
      </c>
      <c r="D1" s="3"/>
      <c r="E1" s="3"/>
      <c r="F1" s="3"/>
      <c r="G1" s="3"/>
      <c r="H1" s="3"/>
    </row>
    <row r="2" spans="1:8" x14ac:dyDescent="0.2">
      <c r="A2" s="2" t="s">
        <v>47</v>
      </c>
      <c r="B2" s="3" t="s">
        <v>0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8</v>
      </c>
    </row>
    <row r="3" spans="1:8" x14ac:dyDescent="0.2">
      <c r="A3" s="4">
        <v>1</v>
      </c>
      <c r="B3" t="s">
        <v>100</v>
      </c>
      <c r="C3" t="s">
        <v>12</v>
      </c>
      <c r="D3" s="1">
        <v>20</v>
      </c>
      <c r="E3" s="1">
        <v>19</v>
      </c>
      <c r="F3" s="1" t="s">
        <v>236</v>
      </c>
      <c r="G3" s="1">
        <v>30</v>
      </c>
      <c r="H3">
        <f t="shared" ref="H3:H8" si="0">SUM(D3:G3)</f>
        <v>69</v>
      </c>
    </row>
    <row r="4" spans="1:8" x14ac:dyDescent="0.2">
      <c r="A4" s="4">
        <v>2</v>
      </c>
      <c r="B4" t="s">
        <v>104</v>
      </c>
      <c r="C4" t="s">
        <v>30</v>
      </c>
      <c r="D4" s="1" t="s">
        <v>38</v>
      </c>
      <c r="E4" s="1">
        <v>18</v>
      </c>
      <c r="F4" s="1">
        <v>19</v>
      </c>
      <c r="G4" s="1">
        <v>28.5</v>
      </c>
      <c r="H4">
        <f t="shared" si="0"/>
        <v>65.5</v>
      </c>
    </row>
    <row r="5" spans="1:8" x14ac:dyDescent="0.2">
      <c r="A5" s="4">
        <v>3</v>
      </c>
      <c r="B5" t="s">
        <v>103</v>
      </c>
      <c r="C5" t="s">
        <v>78</v>
      </c>
      <c r="D5" s="1" t="s">
        <v>38</v>
      </c>
      <c r="E5" s="1">
        <v>20</v>
      </c>
      <c r="F5" s="1">
        <v>20</v>
      </c>
      <c r="G5" s="1" t="s">
        <v>38</v>
      </c>
      <c r="H5">
        <f t="shared" si="0"/>
        <v>40</v>
      </c>
    </row>
    <row r="6" spans="1:8" x14ac:dyDescent="0.2">
      <c r="A6" s="4">
        <v>4</v>
      </c>
      <c r="B6" t="s">
        <v>102</v>
      </c>
      <c r="C6" t="s">
        <v>69</v>
      </c>
      <c r="D6" s="1">
        <v>18</v>
      </c>
      <c r="E6" s="1">
        <v>15</v>
      </c>
      <c r="F6" s="1" t="s">
        <v>38</v>
      </c>
      <c r="G6" s="1" t="s">
        <v>38</v>
      </c>
      <c r="H6">
        <f t="shared" si="0"/>
        <v>33</v>
      </c>
    </row>
    <row r="7" spans="1:8" x14ac:dyDescent="0.2">
      <c r="A7" s="4">
        <v>5</v>
      </c>
      <c r="B7" t="s">
        <v>101</v>
      </c>
      <c r="C7" t="s">
        <v>69</v>
      </c>
      <c r="D7" s="1">
        <v>19</v>
      </c>
      <c r="E7" s="1" t="s">
        <v>38</v>
      </c>
      <c r="F7" s="1" t="s">
        <v>38</v>
      </c>
      <c r="G7" s="1" t="s">
        <v>38</v>
      </c>
      <c r="H7">
        <f t="shared" si="0"/>
        <v>19</v>
      </c>
    </row>
    <row r="8" spans="1:8" x14ac:dyDescent="0.2">
      <c r="A8" s="4">
        <v>6</v>
      </c>
      <c r="B8" t="s">
        <v>105</v>
      </c>
      <c r="C8" t="s">
        <v>7</v>
      </c>
      <c r="D8" s="1" t="s">
        <v>38</v>
      </c>
      <c r="E8" s="1">
        <v>16</v>
      </c>
      <c r="F8" s="1" t="s">
        <v>38</v>
      </c>
      <c r="G8" s="1" t="s">
        <v>38</v>
      </c>
      <c r="H8">
        <f t="shared" si="0"/>
        <v>16</v>
      </c>
    </row>
    <row r="9" spans="1:8" x14ac:dyDescent="0.2">
      <c r="A9" s="4"/>
      <c r="D9" s="1"/>
      <c r="E9" s="1"/>
      <c r="F9" s="1"/>
      <c r="G9" s="1"/>
    </row>
    <row r="10" spans="1:8" x14ac:dyDescent="0.2">
      <c r="A10" s="4"/>
      <c r="D10" s="1"/>
      <c r="E10" s="1"/>
      <c r="F10" s="1"/>
      <c r="G10" s="1"/>
    </row>
    <row r="11" spans="1:8" x14ac:dyDescent="0.2">
      <c r="A11" s="4"/>
      <c r="D11" s="1"/>
      <c r="E11" s="1"/>
      <c r="F11" s="1"/>
      <c r="G11" s="1"/>
    </row>
    <row r="12" spans="1:8" x14ac:dyDescent="0.2">
      <c r="A12" s="4"/>
      <c r="D12" s="1"/>
      <c r="E12" s="1"/>
      <c r="F12" s="1"/>
      <c r="G12" s="1"/>
    </row>
    <row r="13" spans="1:8" x14ac:dyDescent="0.2">
      <c r="A13" s="4"/>
      <c r="D13" s="1"/>
      <c r="E13" s="1"/>
      <c r="F13" s="1"/>
      <c r="G13" s="1"/>
    </row>
  </sheetData>
  <sortState xmlns:xlrd2="http://schemas.microsoft.com/office/spreadsheetml/2017/richdata2" ref="B3:H8">
    <sortCondition descending="1" ref="H3:H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U14 dziewcząt</vt:lpstr>
      <vt:lpstr>U14 chłopcy</vt:lpstr>
      <vt:lpstr>U16 dziewcząt</vt:lpstr>
      <vt:lpstr>U16 chłopców</vt:lpstr>
      <vt:lpstr>U18 dziewcząt</vt:lpstr>
      <vt:lpstr>U18 chłopców</vt:lpstr>
      <vt:lpstr>U20 dziewczęta</vt:lpstr>
      <vt:lpstr>U20 chłopcy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Dłubała</dc:creator>
  <cp:lastModifiedBy>Marek Dłubała</cp:lastModifiedBy>
  <dcterms:created xsi:type="dcterms:W3CDTF">2024-10-21T20:38:43Z</dcterms:created>
  <dcterms:modified xsi:type="dcterms:W3CDTF">2024-11-10T22:21:29Z</dcterms:modified>
</cp:coreProperties>
</file>